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70" windowWidth="20115" windowHeight="787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4519"/>
</workbook>
</file>

<file path=xl/calcChain.xml><?xml version="1.0" encoding="utf-8"?>
<calcChain xmlns="http://schemas.openxmlformats.org/spreadsheetml/2006/main">
  <c r="N23" i="1"/>
  <c r="M23"/>
  <c r="L23"/>
  <c r="K23"/>
  <c r="J23"/>
</calcChain>
</file>

<file path=xl/sharedStrings.xml><?xml version="1.0" encoding="utf-8"?>
<sst xmlns="http://schemas.openxmlformats.org/spreadsheetml/2006/main" count="173" uniqueCount="120">
  <si>
    <t>Фактична сума підписаних договорів (контрактів) у звітному періоді</t>
  </si>
  <si>
    <t>Сума вибраних коштів у звітному періоді</t>
  </si>
  <si>
    <t>Індикатори (показники) результативності виконання плану заходів</t>
  </si>
  <si>
    <t>планований</t>
  </si>
  <si>
    <t>фактичний</t>
  </si>
  <si>
    <t>планована</t>
  </si>
  <si>
    <t>фактична</t>
  </si>
  <si>
    <t>Ведуться роботи</t>
  </si>
  <si>
    <t>Місцевий бюджет</t>
  </si>
  <si>
    <t xml:space="preserve">об'єкт </t>
  </si>
  <si>
    <t>Всього</t>
  </si>
  <si>
    <t>Назва проєктів регіонального розвитку, що включені до програми регіонального розвитку</t>
  </si>
  <si>
    <t>м. Луцьк</t>
  </si>
  <si>
    <t>Субвенція з державного бюджету місцевим бюджетам на здійснення заходів, спрямованих на розвиток системи охорони здоров’я у сільській місцевості</t>
  </si>
  <si>
    <t>ВСЬОГО</t>
  </si>
  <si>
    <t xml:space="preserve">ЗВІТ  про результати проведення моніторингу виконання Плану заходів на 2021-2023 роки з реалізації  </t>
  </si>
  <si>
    <t>2019-2022</t>
  </si>
  <si>
    <t>2021-2022</t>
  </si>
  <si>
    <t>2021-2023</t>
  </si>
  <si>
    <t>%</t>
  </si>
  <si>
    <t>Створення навчально-практичного центру з професії слюсар з ремонту колісних транспортних засобів у ДПТНЗ «Луцьке ВПУ»</t>
  </si>
  <si>
    <t xml:space="preserve">м.Ковель </t>
  </si>
  <si>
    <t>Строк реалізації проєкту</t>
  </si>
  <si>
    <t>Сума вибраних коштів з початку реалізації проєктів</t>
  </si>
  <si>
    <t>факти-    чне значе-ння</t>
  </si>
  <si>
    <t>Місцевий бюджет, власні кошти</t>
  </si>
  <si>
    <t>0</t>
  </si>
  <si>
    <t>об'єкт</t>
  </si>
  <si>
    <t>1</t>
  </si>
  <si>
    <t>2020-2022</t>
  </si>
  <si>
    <t>Реконструкція приймального відділення КП «Володимирське ТМО»</t>
  </si>
  <si>
    <t>100</t>
  </si>
  <si>
    <t>2.2</t>
  </si>
  <si>
    <t>-97.2</t>
  </si>
  <si>
    <t>92</t>
  </si>
  <si>
    <t>2018-2022</t>
  </si>
  <si>
    <t xml:space="preserve">Грантові кошти-      146024,8 
державний -46754,0 та місцевий бюджети-   22447,0
</t>
  </si>
  <si>
    <t>Покращення екологічної ситуації у Шацькому національному природному парку шляхом каналізування населених пунктів навколо озера Світязь</t>
  </si>
  <si>
    <t>2620</t>
  </si>
  <si>
    <t>2610</t>
  </si>
  <si>
    <t>10</t>
  </si>
  <si>
    <t>100 %</t>
  </si>
  <si>
    <t xml:space="preserve">м. кв </t>
  </si>
  <si>
    <t xml:space="preserve">ДФРР, місцевий бюджет </t>
  </si>
  <si>
    <t>12</t>
  </si>
  <si>
    <t>Стратегії розвитку Волинської області  на період до 2027 року за 2022 рік</t>
  </si>
  <si>
    <t>Мультифункціональний спортивний комплекс на базі практики спортивно-оздоровчого табору «Гарт» на озері Світязь Шацького району Волинської області - нове будівництво</t>
  </si>
  <si>
    <t>Вишнів-ська сіль-ська рада            с. Римачі</t>
  </si>
  <si>
    <t xml:space="preserve">Місцевий бюджет  </t>
  </si>
  <si>
    <t>Шацька територі-альна громада</t>
  </si>
  <si>
    <t>Місцевий бюджет, кошти НСЗУ</t>
  </si>
  <si>
    <t>Місцевий бюжет, субвенція</t>
  </si>
  <si>
    <t>Домо-госпо-дарст-ва</t>
  </si>
  <si>
    <t>490.1</t>
  </si>
  <si>
    <t>2</t>
  </si>
  <si>
    <t>27</t>
  </si>
  <si>
    <t>з по-чатку реалі-зації про-єкту</t>
  </si>
  <si>
    <t>за  звіт-ний пе-ріод</t>
  </si>
  <si>
    <t>наймену-вання індика-тора (показ-ника)</t>
  </si>
  <si>
    <t>оди-ниця ви-міру</t>
  </si>
  <si>
    <t>прог-нозо-ване значе-ння</t>
  </si>
  <si>
    <t xml:space="preserve"> </t>
  </si>
  <si>
    <t>Джерела фінансу-вання у звітному періоді</t>
  </si>
  <si>
    <t>Назва програ-ми регіона-льного розвит-ку, що реалізу-ється в рамках плану заходів</t>
  </si>
  <si>
    <t>Терито-ріальна спрямо-ваність проєктів (назва регіону, декіль-кох регіонів, частини регіону)</t>
  </si>
  <si>
    <t>відхи-ле-ння (+/-)</t>
  </si>
  <si>
    <t>Стан викона-ння плану заходів (з порівня-льною оцінкою фактич-но викона-ного і заплано-ваного)</t>
  </si>
  <si>
    <t>Пробле-мні питання, їх вплив на вико-нання плану заходів (з поясне-нням причини їх виник-нення та зазначе-нням механізму виріше-ння)</t>
  </si>
  <si>
    <t xml:space="preserve">1.2. Нароще-ння ту-ристично-рекреа-ційного потенці-алу
</t>
  </si>
  <si>
    <t>1. Підвище-ння кон-куренто-спромо-жності реіона-льної еконо-міки</t>
  </si>
  <si>
    <t>Нове будівни-цтво</t>
  </si>
  <si>
    <t>Добудова спортив-ного залу</t>
  </si>
  <si>
    <t>Введення в ексалу-атацію</t>
  </si>
  <si>
    <t xml:space="preserve">Капіталь-ний ремонт покрівлі </t>
  </si>
  <si>
    <t>Володи-мир-Волинсь-ка міська територі-альна громада</t>
  </si>
  <si>
    <t xml:space="preserve">У 2022 році виго-товлено енергети-чний сер-тифікат, проведено коригува-ння та експерти-зу ПКД
</t>
  </si>
  <si>
    <t xml:space="preserve">Впровадження енергозберігаючих технологій у професійно-технічно-му училищі №22 смт Луків
</t>
  </si>
  <si>
    <t>Держав-ний, місцевий бюджет</t>
  </si>
  <si>
    <t xml:space="preserve">Створе-ння нав-чально-практич-ного центру </t>
  </si>
  <si>
    <t>Впровад-ження енерго-зберіга-ючих тех-нологій</t>
  </si>
  <si>
    <t xml:space="preserve">Дубівська сільська рада            с. Вербка, Ковельсь-кий район </t>
  </si>
  <si>
    <t>смт Лу-ків, Турій-ська, Ко-вельська Любом-льська, Шацька, Старови-жівська територі-альні громади</t>
  </si>
  <si>
    <t xml:space="preserve">Нове спортив-не ядро (нове фут-больне поле, бігові доріжки) </t>
  </si>
  <si>
    <t>2.1.5. Розвиток культу-ри, моло-діжної, гендерної політи-ки, фізи-чної куль-тури та спорту</t>
  </si>
  <si>
    <t>2. Розви-ток люд-ського капіталу та підви-щення якості життя населе-ння</t>
  </si>
  <si>
    <t>Введення в експлу-атацію</t>
  </si>
  <si>
    <t>Реконст-рукція прийма-льного відділе-ння</t>
  </si>
  <si>
    <t>Згідно постанови КМУ від  09.06.2021 №590, частина оплат була здійснена за рахунок коштів НСЗУ</t>
  </si>
  <si>
    <t xml:space="preserve">Проведе-но відкри-ті торги </t>
  </si>
  <si>
    <t>Капіталь-ний ре-монт ам-булаторії</t>
  </si>
  <si>
    <t xml:space="preserve">Проєкт заверше-ний,стадія перевірки витрат (аудит) </t>
  </si>
  <si>
    <t>Каналіза-ційна мережа</t>
  </si>
  <si>
    <t>5. Раці-ональне викори-стання природ-них ре-сурсів та екологі-чна без-пека</t>
  </si>
  <si>
    <t>Рекон-струкція навчаль-но-вихо-вного комплек-су</t>
  </si>
  <si>
    <t>Ковель-ська тери-торіальна громада</t>
  </si>
  <si>
    <t>Капіталь-ний ре-монт амбула-торії</t>
  </si>
  <si>
    <t>Володи-мир-Во-линська міська територі-альна громада</t>
  </si>
  <si>
    <t>Нове будівни-цтво ам-булаторії</t>
  </si>
  <si>
    <t xml:space="preserve">Перєхід-ний об’єкт. Заверше-ння реа-лізації плану-ється до кінця 
2023 року
</t>
  </si>
  <si>
    <t>.</t>
  </si>
  <si>
    <t>Директор департаменту економічного рогвитку, зовнішніх зносин та зпитань ткризму і курортів облдержадміністрації</t>
  </si>
  <si>
    <t>Вероніка БАЛЬБУЗА</t>
  </si>
  <si>
    <t>Номер та наймену-вання цілі регіона-льної стратегії</t>
  </si>
  <si>
    <t xml:space="preserve"> Шацька теріторі-альна гро-мада  та  Влодавсь-кий  по-віт Люб-лінського воєводства Польщі</t>
  </si>
  <si>
    <t xml:space="preserve">Реконструкція Римачівського навчально-виховного комплексу «Загальноосвітньої школи І-ІІІ ст. – дошкільного навчального закладу» в с. Римачі </t>
  </si>
  <si>
    <t>3. Роз-виток іннова-ційної еконо-міки (на засадах смарт-сппеціалізації)</t>
  </si>
  <si>
    <t xml:space="preserve">Нове будівництво амбулаторії загальної практики сімейної медицини на вул Центральна,19 в   с. Уховецьк Ковельського району  </t>
  </si>
  <si>
    <t>Капітальний ремонт Згоранської амбулаторії загальної практики сімейної медицини на вул.Шевченка, 52 а в  с. Згорани</t>
  </si>
  <si>
    <t>Реконструкція навчально-виховного комплексу «Загальноосвітня школа І-ІІІ ст. - дошкільного навчального закладу с.Вербка Дубівської сільської ради» з добудовою спортивного залу, їдальні та новим будівництвом котельні на вул. Ватутіна, 108 в                       с. Вербка Ковельського району</t>
  </si>
  <si>
    <r>
      <t xml:space="preserve">2.1.1. Розвиток мережі дошкіль-ної </t>
    </r>
    <r>
      <rPr>
        <b/>
        <i/>
        <sz val="12"/>
        <color theme="0"/>
        <rFont val="Times New Roman"/>
        <family val="1"/>
        <charset val="204"/>
      </rPr>
      <t xml:space="preserve">освіти, формува-ння опти-мальної </t>
    </r>
    <r>
      <rPr>
        <b/>
        <i/>
        <sz val="12"/>
        <rFont val="Times New Roman"/>
        <family val="1"/>
        <charset val="204"/>
      </rPr>
      <t>освіти, формува-ння опти-мальної мережі загальної середньої освіти області відповід-но до реа-льних потреб місцевих громад у тому числі профіль-них ліцеїв, опорних шкіл</t>
    </r>
  </si>
  <si>
    <r>
      <t xml:space="preserve">2. Розви-ток люд-ського капіта-лу та </t>
    </r>
    <r>
      <rPr>
        <b/>
        <sz val="12"/>
        <color theme="0"/>
        <rFont val="Times New Roman"/>
        <family val="1"/>
        <charset val="204"/>
      </rPr>
      <t>підвище-ння якості життеле-</t>
    </r>
    <r>
      <rPr>
        <b/>
        <sz val="12"/>
        <color theme="1"/>
        <rFont val="Times New Roman"/>
        <family val="1"/>
        <charset val="204"/>
      </rPr>
      <t>підвище-ння якості життя населе-</t>
    </r>
    <r>
      <rPr>
        <b/>
        <sz val="12"/>
        <rFont val="Times New Roman"/>
        <family val="1"/>
        <charset val="204"/>
      </rPr>
      <t>ння</t>
    </r>
  </si>
  <si>
    <t>Капітальний ремонт покрівлі навчально-виховного комплексу «Загальноосвітня школа І-ІІІ ст. №3 – ліцей» на вул. Ковельська, 111</t>
  </si>
  <si>
    <t>Капітальний ремонт Смідинської амбула-торії загальної практики сімейної медицини на вул Незалежності, 31 в с. Смідин</t>
  </si>
  <si>
    <t xml:space="preserve">Реконструкція спортивного ядра стадіону «Локомотив» на вулиці Сагайдачного, 5-В в м. Ковель Волинської області </t>
  </si>
  <si>
    <t>5.1.2. Зменше-ння забруд-нення водних ресурсів скидами стічних вод</t>
  </si>
  <si>
    <r>
      <t xml:space="preserve">2.1.4. Пок-ращення стану здоров’я населе-ння шля-хом підви-щення доступно-сті та ефектив-ності ме-дичного </t>
    </r>
    <r>
      <rPr>
        <b/>
        <i/>
        <sz val="12"/>
        <color theme="0"/>
        <rFont val="Times New Roman"/>
        <family val="1"/>
        <charset val="204"/>
      </rPr>
      <t xml:space="preserve">обслугову-вання </t>
    </r>
  </si>
  <si>
    <t>обслуговування</t>
  </si>
  <si>
    <t>4. Роз-виток транс-кордон-ного спі-вробіт-ництва</t>
  </si>
  <si>
    <t xml:space="preserve">Субвенція </t>
  </si>
  <si>
    <t xml:space="preserve">ЗАТВЕРДЖЕНО                                        Рішення обласної ради                         13 липня 2023 року № 22/4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</si>
</sst>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</cellStyleXfs>
  <cellXfs count="22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/>
    <xf numFmtId="2" fontId="2" fillId="0" borderId="0" xfId="0" applyNumberFormat="1" applyFont="1"/>
    <xf numFmtId="0" fontId="6" fillId="0" borderId="0" xfId="0" applyFont="1" applyBorder="1" applyAlignment="1">
      <alignment wrapText="1"/>
    </xf>
    <xf numFmtId="0" fontId="0" fillId="0" borderId="0" xfId="0" applyBorder="1"/>
    <xf numFmtId="0" fontId="7" fillId="0" borderId="0" xfId="0" applyFont="1" applyBorder="1"/>
    <xf numFmtId="0" fontId="6" fillId="0" borderId="0" xfId="0" applyFont="1" applyBorder="1" applyAlignment="1">
      <alignment vertical="top" wrapText="1"/>
    </xf>
    <xf numFmtId="0" fontId="3" fillId="0" borderId="0" xfId="0" applyFont="1"/>
    <xf numFmtId="0" fontId="9" fillId="0" borderId="0" xfId="0" applyFont="1" applyBorder="1" applyAlignment="1">
      <alignment vertical="top" wrapText="1"/>
    </xf>
    <xf numFmtId="0" fontId="3" fillId="0" borderId="0" xfId="0" applyFont="1" applyBorder="1"/>
    <xf numFmtId="0" fontId="10" fillId="0" borderId="0" xfId="0" applyFont="1" applyBorder="1"/>
    <xf numFmtId="2" fontId="3" fillId="0" borderId="0" xfId="0" applyNumberFormat="1" applyFont="1"/>
    <xf numFmtId="2" fontId="3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10" fillId="0" borderId="0" xfId="0" applyFont="1" applyBorder="1" applyAlignment="1">
      <alignment horizontal="center" wrapText="1"/>
    </xf>
    <xf numFmtId="2" fontId="3" fillId="0" borderId="10" xfId="0" applyNumberFormat="1" applyFont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left" vertical="top" wrapText="1"/>
    </xf>
    <xf numFmtId="2" fontId="12" fillId="0" borderId="6" xfId="0" applyNumberFormat="1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vertical="top" wrapText="1"/>
    </xf>
    <xf numFmtId="2" fontId="13" fillId="0" borderId="5" xfId="0" applyNumberFormat="1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2" fontId="13" fillId="0" borderId="6" xfId="0" applyNumberFormat="1" applyFont="1" applyBorder="1" applyAlignment="1">
      <alignment horizontal="center" vertical="center" textRotation="90" wrapText="1"/>
    </xf>
    <xf numFmtId="2" fontId="13" fillId="0" borderId="2" xfId="0" applyNumberFormat="1" applyFont="1" applyBorder="1" applyAlignment="1">
      <alignment horizontal="center" vertical="center" textRotation="90"/>
    </xf>
    <xf numFmtId="2" fontId="13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textRotation="90" wrapText="1"/>
    </xf>
    <xf numFmtId="2" fontId="12" fillId="0" borderId="1" xfId="0" applyNumberFormat="1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left"/>
    </xf>
    <xf numFmtId="2" fontId="13" fillId="0" borderId="2" xfId="0" applyNumberFormat="1" applyFont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center" vertical="center" textRotation="90" wrapText="1"/>
    </xf>
    <xf numFmtId="2" fontId="13" fillId="0" borderId="7" xfId="0" applyNumberFormat="1" applyFont="1" applyBorder="1" applyAlignment="1">
      <alignment vertical="top" wrapText="1"/>
    </xf>
    <xf numFmtId="2" fontId="13" fillId="0" borderId="8" xfId="0" applyNumberFormat="1" applyFont="1" applyBorder="1" applyAlignment="1">
      <alignment horizontal="center" vertical="center" textRotation="90" wrapText="1"/>
    </xf>
    <xf numFmtId="2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vertical="top" wrapText="1"/>
    </xf>
    <xf numFmtId="2" fontId="13" fillId="0" borderId="3" xfId="0" applyNumberFormat="1" applyFont="1" applyBorder="1" applyAlignment="1">
      <alignment horizontal="left" vertical="top" wrapText="1"/>
    </xf>
    <xf numFmtId="2" fontId="13" fillId="0" borderId="9" xfId="0" applyNumberFormat="1" applyFont="1" applyBorder="1" applyAlignment="1">
      <alignment vertical="top" wrapText="1"/>
    </xf>
    <xf numFmtId="2" fontId="13" fillId="0" borderId="5" xfId="0" applyNumberFormat="1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center" vertical="center" textRotation="90"/>
    </xf>
    <xf numFmtId="2" fontId="15" fillId="0" borderId="1" xfId="0" applyNumberFormat="1" applyFont="1" applyBorder="1" applyAlignment="1">
      <alignment horizontal="center" vertical="center" textRotation="90" wrapText="1"/>
    </xf>
    <xf numFmtId="2" fontId="13" fillId="0" borderId="3" xfId="0" applyNumberFormat="1" applyFont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left" vertical="top" wrapText="1"/>
    </xf>
    <xf numFmtId="2" fontId="13" fillId="0" borderId="11" xfId="0" applyNumberFormat="1" applyFont="1" applyBorder="1" applyAlignment="1">
      <alignment vertical="top" wrapText="1"/>
    </xf>
    <xf numFmtId="2" fontId="13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wrapText="1"/>
    </xf>
    <xf numFmtId="2" fontId="13" fillId="0" borderId="1" xfId="0" applyNumberFormat="1" applyFont="1" applyFill="1" applyBorder="1" applyAlignment="1">
      <alignment vertical="top" wrapText="1"/>
    </xf>
    <xf numFmtId="2" fontId="13" fillId="0" borderId="3" xfId="0" applyNumberFormat="1" applyFont="1" applyFill="1" applyBorder="1" applyAlignment="1">
      <alignment horizontal="center" vertical="center" textRotation="90" wrapText="1"/>
    </xf>
    <xf numFmtId="2" fontId="13" fillId="0" borderId="3" xfId="0" applyNumberFormat="1" applyFont="1" applyFill="1" applyBorder="1" applyAlignment="1">
      <alignment horizontal="center" vertical="center" textRotation="90"/>
    </xf>
    <xf numFmtId="2" fontId="13" fillId="0" borderId="9" xfId="0" applyNumberFormat="1" applyFont="1" applyFill="1" applyBorder="1" applyAlignment="1">
      <alignment vertical="top" wrapText="1"/>
    </xf>
    <xf numFmtId="2" fontId="13" fillId="0" borderId="2" xfId="0" applyNumberFormat="1" applyFont="1" applyFill="1" applyBorder="1" applyAlignment="1">
      <alignment horizontal="center" vertical="center" textRotation="90"/>
    </xf>
    <xf numFmtId="2" fontId="13" fillId="0" borderId="2" xfId="0" applyNumberFormat="1" applyFont="1" applyBorder="1" applyAlignment="1">
      <alignment horizontal="center" vertical="center" textRotation="90" wrapText="1"/>
    </xf>
    <xf numFmtId="2" fontId="13" fillId="0" borderId="1" xfId="0" applyNumberFormat="1" applyFont="1" applyFill="1" applyBorder="1" applyAlignment="1">
      <alignment horizontal="center" vertical="center" textRotation="90" wrapText="1"/>
    </xf>
    <xf numFmtId="2" fontId="12" fillId="0" borderId="2" xfId="0" applyNumberFormat="1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justify" vertical="top" wrapText="1"/>
    </xf>
    <xf numFmtId="2" fontId="13" fillId="0" borderId="1" xfId="0" applyNumberFormat="1" applyFont="1" applyBorder="1" applyAlignment="1">
      <alignment horizontal="center" vertical="center" textRotation="90"/>
    </xf>
    <xf numFmtId="2" fontId="13" fillId="0" borderId="0" xfId="0" applyNumberFormat="1" applyFont="1" applyAlignment="1">
      <alignment vertical="top" wrapText="1"/>
    </xf>
    <xf numFmtId="2" fontId="13" fillId="0" borderId="13" xfId="0" applyNumberFormat="1" applyFont="1" applyBorder="1" applyAlignment="1">
      <alignment horizontal="center" vertical="center" textRotation="90" wrapText="1"/>
    </xf>
    <xf numFmtId="2" fontId="13" fillId="0" borderId="9" xfId="0" applyNumberFormat="1" applyFont="1" applyBorder="1" applyAlignment="1">
      <alignment horizontal="center" vertical="center" textRotation="90" wrapText="1"/>
    </xf>
    <xf numFmtId="49" fontId="12" fillId="0" borderId="1" xfId="0" applyNumberFormat="1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left" vertical="top" wrapText="1"/>
    </xf>
    <xf numFmtId="2" fontId="12" fillId="0" borderId="14" xfId="0" applyNumberFormat="1" applyFont="1" applyBorder="1" applyAlignment="1">
      <alignment horizontal="center" vertical="center" textRotation="90" wrapText="1"/>
    </xf>
    <xf numFmtId="2" fontId="12" fillId="0" borderId="5" xfId="0" applyNumberFormat="1" applyFont="1" applyBorder="1" applyAlignment="1">
      <alignment horizontal="center" vertical="center" textRotation="90" wrapText="1"/>
    </xf>
    <xf numFmtId="2" fontId="12" fillId="0" borderId="1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textRotation="90" wrapText="1"/>
    </xf>
    <xf numFmtId="2" fontId="14" fillId="0" borderId="1" xfId="0" applyNumberFormat="1" applyFont="1" applyBorder="1" applyAlignment="1">
      <alignment horizontal="left" vertical="top" wrapText="1"/>
    </xf>
    <xf numFmtId="2" fontId="12" fillId="0" borderId="2" xfId="0" applyNumberFormat="1" applyFont="1" applyBorder="1" applyAlignment="1">
      <alignment horizontal="left" vertical="top" wrapText="1" shrinkToFi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 textRotation="90" wrapText="1"/>
    </xf>
    <xf numFmtId="2" fontId="13" fillId="0" borderId="5" xfId="0" applyNumberFormat="1" applyFont="1" applyBorder="1" applyAlignment="1">
      <alignment horizontal="center" vertical="center" textRotation="90" wrapText="1"/>
    </xf>
    <xf numFmtId="2" fontId="13" fillId="0" borderId="2" xfId="0" applyNumberFormat="1" applyFont="1" applyBorder="1" applyAlignment="1">
      <alignment vertical="top" wrapText="1"/>
    </xf>
    <xf numFmtId="2" fontId="13" fillId="0" borderId="3" xfId="0" applyNumberFormat="1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textRotation="90"/>
    </xf>
    <xf numFmtId="2" fontId="12" fillId="0" borderId="5" xfId="0" applyNumberFormat="1" applyFont="1" applyBorder="1" applyAlignment="1">
      <alignment horizontal="center" vertical="center" textRotation="90"/>
    </xf>
    <xf numFmtId="2" fontId="13" fillId="0" borderId="0" xfId="0" applyNumberFormat="1" applyFont="1"/>
    <xf numFmtId="2" fontId="13" fillId="0" borderId="0" xfId="0" applyNumberFormat="1" applyFont="1" applyAlignment="1">
      <alignment horizontal="justify"/>
    </xf>
    <xf numFmtId="2" fontId="18" fillId="0" borderId="0" xfId="0" applyNumberFormat="1" applyFont="1"/>
    <xf numFmtId="2" fontId="13" fillId="0" borderId="0" xfId="0" applyNumberFormat="1" applyFont="1" applyAlignment="1"/>
    <xf numFmtId="2" fontId="13" fillId="0" borderId="0" xfId="0" applyNumberFormat="1" applyFont="1" applyAlignment="1">
      <alignment textRotation="90"/>
    </xf>
    <xf numFmtId="0" fontId="16" fillId="0" borderId="0" xfId="0" applyFont="1"/>
    <xf numFmtId="2" fontId="13" fillId="0" borderId="0" xfId="0" applyNumberFormat="1" applyFont="1" applyAlignment="1">
      <alignment wrapText="1"/>
    </xf>
    <xf numFmtId="0" fontId="17" fillId="0" borderId="0" xfId="0" applyFont="1"/>
    <xf numFmtId="2" fontId="17" fillId="0" borderId="0" xfId="0" applyNumberFormat="1" applyFont="1" applyBorder="1"/>
    <xf numFmtId="0" fontId="17" fillId="0" borderId="0" xfId="0" applyFont="1" applyBorder="1" applyAlignment="1">
      <alignment horizontal="center" wrapText="1"/>
    </xf>
    <xf numFmtId="2" fontId="17" fillId="0" borderId="0" xfId="0" applyNumberFormat="1" applyFont="1"/>
    <xf numFmtId="0" fontId="17" fillId="0" borderId="0" xfId="0" applyFont="1" applyBorder="1"/>
    <xf numFmtId="164" fontId="17" fillId="0" borderId="0" xfId="0" applyNumberFormat="1" applyFont="1" applyBorder="1"/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8" fillId="0" borderId="0" xfId="0" applyFont="1" applyBorder="1"/>
    <xf numFmtId="2" fontId="20" fillId="0" borderId="3" xfId="0" applyNumberFormat="1" applyFont="1" applyBorder="1" applyAlignment="1">
      <alignment vertical="top" wrapText="1"/>
    </xf>
    <xf numFmtId="2" fontId="20" fillId="0" borderId="2" xfId="0" applyNumberFormat="1" applyFont="1" applyBorder="1" applyAlignment="1">
      <alignment vertical="top" wrapText="1"/>
    </xf>
    <xf numFmtId="2" fontId="20" fillId="0" borderId="1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 vertical="center" textRotation="90" wrapText="1"/>
    </xf>
    <xf numFmtId="2" fontId="13" fillId="0" borderId="4" xfId="0" applyNumberFormat="1" applyFont="1" applyBorder="1" applyAlignment="1">
      <alignment horizontal="center" vertical="center" textRotation="90"/>
    </xf>
    <xf numFmtId="2" fontId="20" fillId="0" borderId="1" xfId="0" applyNumberFormat="1" applyFont="1" applyBorder="1" applyAlignment="1">
      <alignment vertical="top" wrapText="1"/>
    </xf>
    <xf numFmtId="2" fontId="13" fillId="0" borderId="1" xfId="0" applyNumberFormat="1" applyFont="1" applyFill="1" applyBorder="1" applyAlignment="1">
      <alignment horizontal="center" vertical="center" textRotation="90"/>
    </xf>
    <xf numFmtId="0" fontId="11" fillId="0" borderId="12" xfId="0" applyFont="1" applyBorder="1" applyAlignment="1">
      <alignment vertical="top" wrapText="1"/>
    </xf>
    <xf numFmtId="49" fontId="13" fillId="0" borderId="4" xfId="0" applyNumberFormat="1" applyFont="1" applyBorder="1" applyAlignment="1">
      <alignment horizontal="left" vertical="top" wrapText="1"/>
    </xf>
    <xf numFmtId="2" fontId="13" fillId="0" borderId="15" xfId="0" applyNumberFormat="1" applyFont="1" applyBorder="1" applyAlignment="1">
      <alignment horizontal="left" vertical="top" wrapText="1"/>
    </xf>
    <xf numFmtId="2" fontId="13" fillId="0" borderId="15" xfId="0" applyNumberFormat="1" applyFont="1" applyBorder="1" applyAlignment="1">
      <alignment horizontal="center" vertical="center" textRotation="90" wrapText="1"/>
    </xf>
    <xf numFmtId="2" fontId="13" fillId="0" borderId="0" xfId="0" applyNumberFormat="1" applyFont="1" applyBorder="1" applyAlignment="1">
      <alignment horizontal="center" vertical="center" textRotation="90" wrapText="1"/>
    </xf>
    <xf numFmtId="2" fontId="13" fillId="0" borderId="10" xfId="0" applyNumberFormat="1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vertical="top" wrapText="1"/>
    </xf>
    <xf numFmtId="2" fontId="12" fillId="0" borderId="2" xfId="0" applyNumberFormat="1" applyFont="1" applyBorder="1" applyAlignment="1">
      <alignment horizontal="left" vertical="top" wrapText="1"/>
    </xf>
    <xf numFmtId="2" fontId="13" fillId="0" borderId="12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center" vertical="center" textRotation="90" wrapText="1"/>
    </xf>
    <xf numFmtId="2" fontId="13" fillId="0" borderId="2" xfId="0" applyNumberFormat="1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left" vertical="top" wrapText="1"/>
    </xf>
    <xf numFmtId="2" fontId="13" fillId="0" borderId="14" xfId="0" applyNumberFormat="1" applyFont="1" applyBorder="1" applyAlignment="1">
      <alignment vertical="top" wrapText="1"/>
    </xf>
    <xf numFmtId="2" fontId="13" fillId="0" borderId="14" xfId="0" applyNumberFormat="1" applyFont="1" applyBorder="1" applyAlignment="1">
      <alignment horizontal="left" vertical="top" wrapText="1"/>
    </xf>
    <xf numFmtId="49" fontId="13" fillId="0" borderId="14" xfId="0" applyNumberFormat="1" applyFont="1" applyBorder="1" applyAlignment="1">
      <alignment horizontal="center" vertical="top" wrapText="1"/>
    </xf>
    <xf numFmtId="49" fontId="13" fillId="0" borderId="14" xfId="0" applyNumberFormat="1" applyFont="1" applyBorder="1" applyAlignment="1">
      <alignment vertical="top" wrapText="1"/>
    </xf>
    <xf numFmtId="2" fontId="13" fillId="0" borderId="8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14" xfId="0" applyNumberFormat="1" applyFont="1" applyBorder="1" applyAlignment="1">
      <alignment horizontal="center" vertical="center" wrapText="1"/>
    </xf>
    <xf numFmtId="0" fontId="0" fillId="0" borderId="4" xfId="0" applyBorder="1" applyAlignment="1"/>
    <xf numFmtId="2" fontId="13" fillId="2" borderId="1" xfId="0" applyNumberFormat="1" applyFont="1" applyFill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2" fontId="13" fillId="0" borderId="14" xfId="0" applyNumberFormat="1" applyFont="1" applyFill="1" applyBorder="1" applyAlignment="1">
      <alignment vertical="top" wrapText="1"/>
    </xf>
    <xf numFmtId="0" fontId="13" fillId="0" borderId="14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 textRotation="90"/>
    </xf>
    <xf numFmtId="2" fontId="20" fillId="0" borderId="14" xfId="0" applyNumberFormat="1" applyFont="1" applyBorder="1" applyAlignment="1">
      <alignment vertical="top" wrapText="1"/>
    </xf>
    <xf numFmtId="49" fontId="22" fillId="0" borderId="9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textRotation="90"/>
    </xf>
    <xf numFmtId="0" fontId="12" fillId="2" borderId="14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textRotation="90" wrapText="1"/>
    </xf>
    <xf numFmtId="2" fontId="23" fillId="0" borderId="14" xfId="0" applyNumberFormat="1" applyFont="1" applyBorder="1" applyAlignment="1">
      <alignment vertical="top" wrapText="1"/>
    </xf>
    <xf numFmtId="2" fontId="23" fillId="0" borderId="14" xfId="0" applyNumberFormat="1" applyFont="1" applyBorder="1" applyAlignment="1">
      <alignment horizontal="left" vertical="top" wrapText="1"/>
    </xf>
    <xf numFmtId="49" fontId="23" fillId="0" borderId="14" xfId="0" applyNumberFormat="1" applyFont="1" applyBorder="1" applyAlignment="1">
      <alignment horizontal="center" vertical="top" wrapText="1"/>
    </xf>
    <xf numFmtId="2" fontId="23" fillId="0" borderId="14" xfId="0" applyNumberFormat="1" applyFont="1" applyBorder="1" applyAlignment="1">
      <alignment horizontal="center" vertical="top" wrapText="1"/>
    </xf>
    <xf numFmtId="2" fontId="23" fillId="0" borderId="5" xfId="0" applyNumberFormat="1" applyFont="1" applyBorder="1" applyAlignment="1">
      <alignment horizontal="center" vertical="top" wrapText="1"/>
    </xf>
    <xf numFmtId="2" fontId="2" fillId="2" borderId="0" xfId="0" applyNumberFormat="1" applyFont="1" applyFill="1" applyBorder="1"/>
    <xf numFmtId="2" fontId="2" fillId="0" borderId="15" xfId="0" applyNumberFormat="1" applyFont="1" applyBorder="1"/>
    <xf numFmtId="0" fontId="24" fillId="0" borderId="3" xfId="0" applyFont="1" applyBorder="1" applyAlignment="1">
      <alignment vertical="top" wrapText="1"/>
    </xf>
    <xf numFmtId="0" fontId="0" fillId="0" borderId="2" xfId="0" applyBorder="1"/>
    <xf numFmtId="0" fontId="1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left" vertical="center" indent="15"/>
    </xf>
    <xf numFmtId="0" fontId="0" fillId="0" borderId="0" xfId="0" applyBorder="1" applyAlignment="1"/>
    <xf numFmtId="0" fontId="3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0" fillId="2" borderId="0" xfId="0" applyFill="1" applyBorder="1"/>
    <xf numFmtId="2" fontId="3" fillId="0" borderId="10" xfId="0" applyNumberFormat="1" applyFont="1" applyBorder="1" applyAlignment="1"/>
    <xf numFmtId="2" fontId="14" fillId="0" borderId="2" xfId="0" applyNumberFormat="1" applyFont="1" applyBorder="1" applyAlignment="1">
      <alignment vertical="top" wrapText="1"/>
    </xf>
    <xf numFmtId="0" fontId="0" fillId="0" borderId="4" xfId="0" applyBorder="1" applyAlignment="1"/>
    <xf numFmtId="2" fontId="12" fillId="0" borderId="0" xfId="0" applyNumberFormat="1" applyFont="1" applyAlignment="1"/>
    <xf numFmtId="0" fontId="11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2" fontId="13" fillId="0" borderId="0" xfId="0" applyNumberFormat="1" applyFont="1" applyAlignment="1">
      <alignment wrapText="1"/>
    </xf>
    <xf numFmtId="0" fontId="0" fillId="0" borderId="0" xfId="0" applyAlignment="1"/>
    <xf numFmtId="2" fontId="12" fillId="0" borderId="14" xfId="0" applyNumberFormat="1" applyFont="1" applyBorder="1" applyAlignment="1">
      <alignment horizontal="center" vertical="center"/>
    </xf>
    <xf numFmtId="2" fontId="13" fillId="0" borderId="5" xfId="0" applyNumberFormat="1" applyFont="1" applyBorder="1"/>
    <xf numFmtId="2" fontId="13" fillId="0" borderId="5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left" vertical="top" wrapText="1"/>
    </xf>
    <xf numFmtId="2" fontId="13" fillId="0" borderId="12" xfId="0" applyNumberFormat="1" applyFont="1" applyBorder="1" applyAlignment="1">
      <alignment horizontal="left" vertical="top" wrapText="1"/>
    </xf>
    <xf numFmtId="2" fontId="12" fillId="0" borderId="10" xfId="0" applyNumberFormat="1" applyFont="1" applyFill="1" applyBorder="1" applyAlignment="1">
      <alignment vertical="top" wrapText="1"/>
    </xf>
    <xf numFmtId="0" fontId="17" fillId="0" borderId="10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49" fontId="13" fillId="0" borderId="2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textRotation="90" wrapText="1"/>
    </xf>
    <xf numFmtId="2" fontId="13" fillId="0" borderId="3" xfId="0" applyNumberFormat="1" applyFont="1" applyBorder="1" applyAlignment="1">
      <alignment horizontal="center" vertical="center" textRotation="90" wrapText="1"/>
    </xf>
    <xf numFmtId="2" fontId="13" fillId="0" borderId="2" xfId="0" applyNumberFormat="1" applyFont="1" applyBorder="1" applyAlignment="1">
      <alignment vertical="top" wrapText="1"/>
    </xf>
    <xf numFmtId="2" fontId="13" fillId="0" borderId="4" xfId="0" applyNumberFormat="1" applyFont="1" applyBorder="1" applyAlignment="1">
      <alignment vertical="top" wrapText="1"/>
    </xf>
    <xf numFmtId="2" fontId="13" fillId="0" borderId="3" xfId="0" applyNumberFormat="1" applyFont="1" applyBorder="1" applyAlignment="1">
      <alignment vertical="top" wrapText="1"/>
    </xf>
    <xf numFmtId="2" fontId="13" fillId="0" borderId="4" xfId="0" applyNumberFormat="1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vertical="center" textRotation="90" wrapText="1"/>
    </xf>
    <xf numFmtId="2" fontId="13" fillId="0" borderId="3" xfId="0" applyNumberFormat="1" applyFont="1" applyBorder="1" applyAlignment="1">
      <alignment vertical="center" textRotation="90" wrapText="1"/>
    </xf>
    <xf numFmtId="2" fontId="13" fillId="0" borderId="4" xfId="0" applyNumberFormat="1" applyFont="1" applyBorder="1" applyAlignment="1">
      <alignment horizontal="center" vertical="center" textRotation="90" shrinkToFit="1"/>
    </xf>
    <xf numFmtId="2" fontId="13" fillId="0" borderId="3" xfId="0" applyNumberFormat="1" applyFont="1" applyBorder="1" applyAlignment="1">
      <alignment horizontal="center" vertical="center" textRotation="90" shrinkToFit="1"/>
    </xf>
    <xf numFmtId="2" fontId="13" fillId="0" borderId="2" xfId="0" applyNumberFormat="1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left" vertical="top" wrapText="1"/>
    </xf>
    <xf numFmtId="2" fontId="13" fillId="0" borderId="2" xfId="0" applyNumberFormat="1" applyFont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vertical="top" wrapText="1"/>
    </xf>
    <xf numFmtId="2" fontId="12" fillId="0" borderId="4" xfId="0" applyNumberFormat="1" applyFont="1" applyBorder="1" applyAlignment="1">
      <alignment vertical="top" wrapText="1"/>
    </xf>
    <xf numFmtId="2" fontId="12" fillId="0" borderId="3" xfId="0" applyNumberFormat="1" applyFont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left" vertical="top" wrapText="1"/>
    </xf>
    <xf numFmtId="2" fontId="12" fillId="0" borderId="15" xfId="0" applyNumberFormat="1" applyFont="1" applyBorder="1" applyAlignment="1">
      <alignment vertical="top" wrapText="1"/>
    </xf>
    <xf numFmtId="2" fontId="12" fillId="0" borderId="3" xfId="0" applyNumberFormat="1" applyFont="1" applyBorder="1" applyAlignment="1">
      <alignment horizontal="left" vertical="top" wrapText="1"/>
    </xf>
    <xf numFmtId="2" fontId="14" fillId="0" borderId="4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2" fontId="13" fillId="0" borderId="4" xfId="0" applyNumberFormat="1" applyFont="1" applyBorder="1" applyAlignment="1">
      <alignment horizontal="justify" vertical="top" wrapText="1"/>
    </xf>
    <xf numFmtId="2" fontId="13" fillId="0" borderId="4" xfId="0" applyNumberFormat="1" applyFont="1" applyBorder="1" applyAlignment="1">
      <alignment horizontal="center" vertical="center" textRotation="90"/>
    </xf>
    <xf numFmtId="2" fontId="13" fillId="0" borderId="3" xfId="0" applyNumberFormat="1" applyFont="1" applyBorder="1" applyAlignment="1">
      <alignment horizontal="center" vertical="center" textRotation="90"/>
    </xf>
  </cellXfs>
  <cellStyles count="4">
    <cellStyle name="Обычный" xfId="0" builtinId="0"/>
    <cellStyle name="Обычный 2" xfId="1"/>
    <cellStyle name="Процентный 2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5"/>
  <sheetViews>
    <sheetView tabSelected="1" zoomScale="130" zoomScaleNormal="130" workbookViewId="0">
      <pane ySplit="1" topLeftCell="A2" activePane="bottomLeft" state="frozen"/>
      <selection activeCell="D1" sqref="D1"/>
      <selection pane="bottomLeft" activeCell="R2" sqref="R2:U2"/>
    </sheetView>
  </sheetViews>
  <sheetFormatPr defaultRowHeight="15"/>
  <cols>
    <col min="1" max="1" width="8.85546875" customWidth="1"/>
    <col min="2" max="2" width="11.28515625" customWidth="1"/>
    <col min="3" max="3" width="9.85546875" customWidth="1"/>
    <col min="4" max="4" width="36.28515625" customWidth="1"/>
    <col min="5" max="5" width="10.42578125" customWidth="1"/>
    <col min="6" max="6" width="8.85546875" customWidth="1"/>
    <col min="7" max="7" width="7" customWidth="1"/>
    <col min="8" max="8" width="11.42578125" customWidth="1"/>
    <col min="9" max="9" width="7.7109375" customWidth="1"/>
    <col min="10" max="10" width="6.7109375" customWidth="1"/>
    <col min="11" max="11" width="6.5703125" customWidth="1"/>
    <col min="12" max="12" width="7" customWidth="1"/>
    <col min="13" max="13" width="7.140625" customWidth="1"/>
    <col min="14" max="14" width="7.7109375" customWidth="1"/>
    <col min="15" max="15" width="10.5703125" customWidth="1"/>
    <col min="16" max="16" width="6.5703125" customWidth="1"/>
    <col min="17" max="17" width="8" customWidth="1"/>
    <col min="18" max="18" width="8.42578125" customWidth="1"/>
    <col min="19" max="19" width="6.7109375" customWidth="1"/>
    <col min="20" max="20" width="11" customWidth="1"/>
    <col min="21" max="21" width="11.140625" customWidth="1"/>
  </cols>
  <sheetData>
    <row r="1" spans="1:22" ht="0.75" customHeight="1">
      <c r="B1" s="161"/>
      <c r="C1" s="161"/>
      <c r="D1" s="161"/>
      <c r="E1" s="161"/>
      <c r="F1" s="161"/>
      <c r="G1" s="161"/>
      <c r="H1" s="161"/>
      <c r="I1" s="161"/>
      <c r="J1" s="161"/>
      <c r="K1" s="20"/>
      <c r="L1" s="161"/>
      <c r="M1" s="161"/>
      <c r="N1" s="161"/>
      <c r="O1" s="163"/>
      <c r="P1" s="164"/>
      <c r="Q1" s="191"/>
      <c r="R1" s="191"/>
      <c r="S1" s="2"/>
      <c r="T1" s="190"/>
      <c r="U1" s="191"/>
    </row>
    <row r="2" spans="1:22" s="6" customFormat="1" ht="182.25" customHeight="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  <c r="N2" s="166"/>
      <c r="O2" s="166"/>
      <c r="P2" s="162"/>
      <c r="Q2" s="162"/>
      <c r="R2" s="189" t="s">
        <v>119</v>
      </c>
      <c r="S2" s="189"/>
      <c r="T2" s="189"/>
      <c r="U2" s="189"/>
    </row>
    <row r="3" spans="1:22" ht="15.75">
      <c r="A3" s="9"/>
      <c r="B3" s="192" t="s">
        <v>15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2" ht="15.75">
      <c r="A4" s="9"/>
      <c r="B4" s="192" t="s">
        <v>45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1:22" ht="15.75">
      <c r="A5" s="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2" ht="106.5" customHeight="1">
      <c r="A6" s="9"/>
      <c r="B6" s="193" t="s">
        <v>102</v>
      </c>
      <c r="C6" s="193" t="s">
        <v>63</v>
      </c>
      <c r="D6" s="193" t="s">
        <v>11</v>
      </c>
      <c r="E6" s="193" t="s">
        <v>64</v>
      </c>
      <c r="F6" s="193" t="s">
        <v>22</v>
      </c>
      <c r="G6" s="193"/>
      <c r="H6" s="193" t="s">
        <v>62</v>
      </c>
      <c r="I6" s="193" t="s">
        <v>0</v>
      </c>
      <c r="J6" s="193"/>
      <c r="K6" s="193" t="s">
        <v>1</v>
      </c>
      <c r="L6" s="193"/>
      <c r="M6" s="193" t="s">
        <v>23</v>
      </c>
      <c r="N6" s="193"/>
      <c r="O6" s="193" t="s">
        <v>2</v>
      </c>
      <c r="P6" s="193"/>
      <c r="Q6" s="193"/>
      <c r="R6" s="193"/>
      <c r="S6" s="193"/>
      <c r="T6" s="193" t="s">
        <v>66</v>
      </c>
      <c r="U6" s="193" t="s">
        <v>67</v>
      </c>
      <c r="V6" s="1"/>
    </row>
    <row r="7" spans="1:22" ht="181.5" customHeight="1">
      <c r="A7" s="9"/>
      <c r="B7" s="193"/>
      <c r="C7" s="193"/>
      <c r="D7" s="193"/>
      <c r="E7" s="193"/>
      <c r="F7" s="22" t="s">
        <v>3</v>
      </c>
      <c r="G7" s="22" t="s">
        <v>4</v>
      </c>
      <c r="H7" s="193"/>
      <c r="I7" s="23" t="s">
        <v>56</v>
      </c>
      <c r="J7" s="23" t="s">
        <v>57</v>
      </c>
      <c r="K7" s="22" t="s">
        <v>5</v>
      </c>
      <c r="L7" s="22" t="s">
        <v>6</v>
      </c>
      <c r="M7" s="22" t="s">
        <v>5</v>
      </c>
      <c r="N7" s="22" t="s">
        <v>6</v>
      </c>
      <c r="O7" s="23" t="s">
        <v>58</v>
      </c>
      <c r="P7" s="23" t="s">
        <v>59</v>
      </c>
      <c r="Q7" s="23" t="s">
        <v>60</v>
      </c>
      <c r="R7" s="23" t="s">
        <v>24</v>
      </c>
      <c r="S7" s="23" t="s">
        <v>65</v>
      </c>
      <c r="T7" s="193"/>
      <c r="U7" s="193"/>
      <c r="V7" s="1"/>
    </row>
    <row r="8" spans="1:22" ht="15.75">
      <c r="A8" s="9"/>
      <c r="B8" s="24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  <c r="O8" s="24">
        <v>14</v>
      </c>
      <c r="P8" s="24">
        <v>15</v>
      </c>
      <c r="Q8" s="24">
        <v>16</v>
      </c>
      <c r="R8" s="24">
        <v>17</v>
      </c>
      <c r="S8" s="24">
        <v>18</v>
      </c>
      <c r="T8" s="24">
        <v>19</v>
      </c>
      <c r="U8" s="24">
        <v>20</v>
      </c>
    </row>
    <row r="9" spans="1:22" s="3" customFormat="1" ht="156.75" customHeight="1">
      <c r="A9" s="9"/>
      <c r="B9" s="25" t="s">
        <v>68</v>
      </c>
      <c r="C9" s="26" t="s">
        <v>69</v>
      </c>
      <c r="D9" s="27" t="s">
        <v>46</v>
      </c>
      <c r="E9" s="28" t="s">
        <v>49</v>
      </c>
      <c r="F9" s="29" t="s">
        <v>18</v>
      </c>
      <c r="G9" s="29" t="s">
        <v>18</v>
      </c>
      <c r="H9" s="27" t="s">
        <v>43</v>
      </c>
      <c r="I9" s="30">
        <v>27849.51</v>
      </c>
      <c r="J9" s="31">
        <v>2141</v>
      </c>
      <c r="K9" s="32">
        <v>2700</v>
      </c>
      <c r="L9" s="31">
        <v>2141</v>
      </c>
      <c r="M9" s="32">
        <v>24161</v>
      </c>
      <c r="N9" s="32">
        <v>23602</v>
      </c>
      <c r="O9" s="27" t="s">
        <v>70</v>
      </c>
      <c r="P9" s="33" t="s">
        <v>9</v>
      </c>
      <c r="Q9" s="34" t="s">
        <v>28</v>
      </c>
      <c r="R9" s="34">
        <v>0</v>
      </c>
      <c r="S9" s="34" t="s">
        <v>28</v>
      </c>
      <c r="T9" s="35" t="s">
        <v>7</v>
      </c>
      <c r="U9" s="35" t="s">
        <v>7</v>
      </c>
      <c r="V9" s="3" t="s">
        <v>61</v>
      </c>
    </row>
    <row r="10" spans="1:22" s="3" customFormat="1" ht="54.75" customHeight="1">
      <c r="A10" s="9"/>
      <c r="B10" s="209" t="s">
        <v>10</v>
      </c>
      <c r="C10" s="180"/>
      <c r="D10" s="36">
        <v>1</v>
      </c>
      <c r="E10" s="37"/>
      <c r="F10" s="24"/>
      <c r="G10" s="24"/>
      <c r="H10" s="24"/>
      <c r="I10" s="22">
        <v>27849.51</v>
      </c>
      <c r="J10" s="38">
        <v>2141</v>
      </c>
      <c r="K10" s="39">
        <v>2700</v>
      </c>
      <c r="L10" s="39">
        <v>2141</v>
      </c>
      <c r="M10" s="38">
        <v>24161</v>
      </c>
      <c r="N10" s="39">
        <v>23602</v>
      </c>
      <c r="O10" s="24"/>
      <c r="P10" s="24"/>
      <c r="Q10" s="24"/>
      <c r="R10" s="24"/>
      <c r="S10" s="24"/>
      <c r="T10" s="40"/>
      <c r="U10" s="40"/>
    </row>
    <row r="11" spans="1:22" s="3" customFormat="1" ht="76.5" customHeight="1">
      <c r="A11" s="13"/>
      <c r="B11" s="169" t="s">
        <v>109</v>
      </c>
      <c r="C11" s="212" t="s">
        <v>110</v>
      </c>
      <c r="D11" s="27" t="s">
        <v>104</v>
      </c>
      <c r="E11" s="45" t="s">
        <v>47</v>
      </c>
      <c r="F11" s="29" t="s">
        <v>35</v>
      </c>
      <c r="G11" s="29" t="s">
        <v>35</v>
      </c>
      <c r="H11" s="27" t="s">
        <v>25</v>
      </c>
      <c r="I11" s="29">
        <v>15611.4</v>
      </c>
      <c r="J11" s="29">
        <v>676.6</v>
      </c>
      <c r="K11" s="29">
        <v>676.6</v>
      </c>
      <c r="L11" s="29">
        <v>676.6</v>
      </c>
      <c r="M11" s="29">
        <v>15611.4</v>
      </c>
      <c r="N11" s="29">
        <v>15611.4</v>
      </c>
      <c r="O11" s="35" t="s">
        <v>71</v>
      </c>
      <c r="P11" s="45" t="s">
        <v>42</v>
      </c>
      <c r="Q11" s="34">
        <v>1</v>
      </c>
      <c r="R11" s="46">
        <v>491.1</v>
      </c>
      <c r="S11" s="34" t="s">
        <v>53</v>
      </c>
      <c r="T11" s="34" t="s">
        <v>41</v>
      </c>
      <c r="U11" s="47"/>
      <c r="V11" s="4"/>
    </row>
    <row r="12" spans="1:22" s="3" customFormat="1" ht="46.5" customHeight="1">
      <c r="A12" s="13"/>
      <c r="B12" s="219"/>
      <c r="C12" s="213"/>
      <c r="D12" s="48"/>
      <c r="E12" s="124"/>
      <c r="F12" s="83"/>
      <c r="G12" s="83"/>
      <c r="H12" s="134"/>
      <c r="I12" s="140">
        <v>2</v>
      </c>
      <c r="J12" s="83"/>
      <c r="K12" s="83"/>
      <c r="L12" s="83"/>
      <c r="M12" s="83"/>
      <c r="N12" s="83"/>
      <c r="O12" s="135"/>
      <c r="P12" s="124"/>
      <c r="Q12" s="136"/>
      <c r="R12" s="137"/>
      <c r="S12" s="136"/>
      <c r="T12" s="136"/>
      <c r="U12" s="49"/>
      <c r="V12" s="4"/>
    </row>
    <row r="13" spans="1:22" s="3" customFormat="1" ht="137.25" customHeight="1">
      <c r="A13" s="13"/>
      <c r="B13" s="219"/>
      <c r="C13" s="213"/>
      <c r="D13" s="138" t="s">
        <v>108</v>
      </c>
      <c r="E13" s="132" t="s">
        <v>80</v>
      </c>
      <c r="F13" s="130" t="s">
        <v>18</v>
      </c>
      <c r="G13" s="130" t="s">
        <v>18</v>
      </c>
      <c r="H13" s="43" t="s">
        <v>8</v>
      </c>
      <c r="I13" s="130">
        <v>26297</v>
      </c>
      <c r="J13" s="44">
        <v>3355.7570000000001</v>
      </c>
      <c r="K13" s="130">
        <v>7000</v>
      </c>
      <c r="L13" s="130">
        <v>3355.7570000000001</v>
      </c>
      <c r="M13" s="130">
        <v>26297</v>
      </c>
      <c r="N13" s="130">
        <v>22653</v>
      </c>
      <c r="O13" s="128" t="s">
        <v>93</v>
      </c>
      <c r="P13" s="106" t="s">
        <v>9</v>
      </c>
      <c r="Q13" s="129" t="s">
        <v>28</v>
      </c>
      <c r="R13" s="129" t="s">
        <v>26</v>
      </c>
      <c r="S13" s="129" t="s">
        <v>28</v>
      </c>
      <c r="T13" s="133" t="s">
        <v>72</v>
      </c>
      <c r="U13" s="35"/>
      <c r="V13" s="4"/>
    </row>
    <row r="14" spans="1:22" s="3" customFormat="1" ht="168.75" customHeight="1">
      <c r="A14" s="13"/>
      <c r="B14" s="219"/>
      <c r="C14" s="214"/>
      <c r="D14" s="139" t="s">
        <v>111</v>
      </c>
      <c r="E14" s="45" t="s">
        <v>74</v>
      </c>
      <c r="F14" s="42" t="s">
        <v>18</v>
      </c>
      <c r="G14" s="42" t="s">
        <v>18</v>
      </c>
      <c r="H14" s="43" t="s">
        <v>8</v>
      </c>
      <c r="I14" s="29">
        <v>84560</v>
      </c>
      <c r="J14" s="29">
        <v>34560</v>
      </c>
      <c r="K14" s="50">
        <v>34560</v>
      </c>
      <c r="L14" s="50">
        <v>34560</v>
      </c>
      <c r="M14" s="51">
        <v>84560</v>
      </c>
      <c r="N14" s="29">
        <v>84560</v>
      </c>
      <c r="O14" s="49" t="s">
        <v>73</v>
      </c>
      <c r="P14" s="106" t="s">
        <v>27</v>
      </c>
      <c r="Q14" s="34" t="s">
        <v>28</v>
      </c>
      <c r="R14" s="34" t="s">
        <v>26</v>
      </c>
      <c r="S14" s="34" t="s">
        <v>28</v>
      </c>
      <c r="T14" s="86" t="s">
        <v>75</v>
      </c>
      <c r="U14" s="52"/>
      <c r="V14" s="4"/>
    </row>
    <row r="15" spans="1:22" s="3" customFormat="1" ht="184.5" customHeight="1">
      <c r="A15" s="13"/>
      <c r="B15" s="220"/>
      <c r="C15" s="216"/>
      <c r="D15" s="53" t="s">
        <v>76</v>
      </c>
      <c r="E15" s="27" t="s">
        <v>81</v>
      </c>
      <c r="F15" s="29" t="s">
        <v>18</v>
      </c>
      <c r="G15" s="29" t="s">
        <v>18</v>
      </c>
      <c r="H15" s="48" t="s">
        <v>77</v>
      </c>
      <c r="I15" s="29">
        <v>3000</v>
      </c>
      <c r="J15" s="29">
        <v>872</v>
      </c>
      <c r="K15" s="29">
        <v>872</v>
      </c>
      <c r="L15" s="29">
        <v>872</v>
      </c>
      <c r="M15" s="29">
        <v>3000</v>
      </c>
      <c r="N15" s="29">
        <v>872</v>
      </c>
      <c r="O15" s="54" t="s">
        <v>79</v>
      </c>
      <c r="P15" s="107" t="s">
        <v>9</v>
      </c>
      <c r="Q15" s="56">
        <v>29</v>
      </c>
      <c r="R15" s="56" t="s">
        <v>54</v>
      </c>
      <c r="S15" s="56" t="s">
        <v>55</v>
      </c>
      <c r="T15" s="41"/>
      <c r="U15" s="45"/>
      <c r="V15" s="4"/>
    </row>
    <row r="16" spans="1:22" s="3" customFormat="1" ht="93.75" customHeight="1">
      <c r="A16" s="13"/>
      <c r="B16" s="221"/>
      <c r="C16" s="218"/>
      <c r="D16" s="35" t="s">
        <v>20</v>
      </c>
      <c r="E16" s="27" t="s">
        <v>12</v>
      </c>
      <c r="F16" s="29" t="s">
        <v>17</v>
      </c>
      <c r="G16" s="29" t="s">
        <v>17</v>
      </c>
      <c r="H16" s="48" t="s">
        <v>77</v>
      </c>
      <c r="I16" s="29">
        <v>2899.8</v>
      </c>
      <c r="J16" s="29">
        <v>2774.4</v>
      </c>
      <c r="K16" s="29">
        <v>2774.4</v>
      </c>
      <c r="L16" s="29">
        <v>2774.4</v>
      </c>
      <c r="M16" s="29">
        <v>2774.4</v>
      </c>
      <c r="N16" s="29">
        <v>2774.4</v>
      </c>
      <c r="O16" s="54" t="s">
        <v>78</v>
      </c>
      <c r="P16" s="55" t="s">
        <v>19</v>
      </c>
      <c r="Q16" s="56">
        <v>96</v>
      </c>
      <c r="R16" s="56">
        <v>4</v>
      </c>
      <c r="S16" s="56" t="s">
        <v>34</v>
      </c>
      <c r="T16" s="41"/>
      <c r="U16" s="57"/>
      <c r="V16" s="4"/>
    </row>
    <row r="17" spans="1:28" s="3" customFormat="1" ht="60.75" customHeight="1">
      <c r="A17" s="168"/>
      <c r="B17" s="169" t="s">
        <v>115</v>
      </c>
      <c r="C17" s="216"/>
      <c r="D17" s="27" t="s">
        <v>106</v>
      </c>
      <c r="E17" s="27" t="s">
        <v>94</v>
      </c>
      <c r="F17" s="29" t="s">
        <v>16</v>
      </c>
      <c r="G17" s="29" t="s">
        <v>16</v>
      </c>
      <c r="H17" s="58" t="s">
        <v>48</v>
      </c>
      <c r="I17" s="59">
        <v>9691.64</v>
      </c>
      <c r="J17" s="59">
        <v>687</v>
      </c>
      <c r="K17" s="59">
        <v>1000</v>
      </c>
      <c r="L17" s="60">
        <v>687</v>
      </c>
      <c r="M17" s="59">
        <v>7128</v>
      </c>
      <c r="N17" s="59">
        <v>6815</v>
      </c>
      <c r="O17" s="85" t="s">
        <v>97</v>
      </c>
      <c r="P17" s="107" t="s">
        <v>27</v>
      </c>
      <c r="Q17" s="56">
        <v>1</v>
      </c>
      <c r="R17" s="56" t="s">
        <v>28</v>
      </c>
      <c r="S17" s="56" t="s">
        <v>26</v>
      </c>
      <c r="T17" s="41"/>
      <c r="U17" s="35" t="s">
        <v>85</v>
      </c>
      <c r="V17" s="4"/>
    </row>
    <row r="18" spans="1:28" s="3" customFormat="1" ht="60.75" customHeight="1">
      <c r="A18" s="168"/>
      <c r="B18" s="170"/>
      <c r="C18" s="213"/>
      <c r="D18" s="131" t="s">
        <v>107</v>
      </c>
      <c r="E18" s="27" t="s">
        <v>94</v>
      </c>
      <c r="F18" s="29" t="s">
        <v>29</v>
      </c>
      <c r="G18" s="29" t="s">
        <v>29</v>
      </c>
      <c r="H18" s="61" t="s">
        <v>8</v>
      </c>
      <c r="I18" s="62">
        <v>8516</v>
      </c>
      <c r="J18" s="62">
        <v>1587</v>
      </c>
      <c r="K18" s="62">
        <v>1800</v>
      </c>
      <c r="L18" s="62">
        <v>1587</v>
      </c>
      <c r="M18" s="62">
        <v>8516</v>
      </c>
      <c r="N18" s="62">
        <v>8303</v>
      </c>
      <c r="O18" s="54" t="s">
        <v>89</v>
      </c>
      <c r="P18" s="107" t="s">
        <v>9</v>
      </c>
      <c r="Q18" s="56">
        <v>1</v>
      </c>
      <c r="R18" s="56">
        <v>1</v>
      </c>
      <c r="S18" s="56">
        <v>0</v>
      </c>
      <c r="T18" s="41"/>
      <c r="U18" s="35" t="s">
        <v>85</v>
      </c>
      <c r="V18" s="4"/>
    </row>
    <row r="19" spans="1:28" s="3" customFormat="1" ht="78" customHeight="1">
      <c r="A19" s="168"/>
      <c r="B19" s="170"/>
      <c r="C19" s="217"/>
      <c r="D19" s="35" t="s">
        <v>112</v>
      </c>
      <c r="E19" s="28" t="s">
        <v>94</v>
      </c>
      <c r="F19" s="29" t="s">
        <v>29</v>
      </c>
      <c r="G19" s="29" t="s">
        <v>29</v>
      </c>
      <c r="H19" s="58" t="s">
        <v>8</v>
      </c>
      <c r="I19" s="115">
        <v>7332</v>
      </c>
      <c r="J19" s="115">
        <v>1504</v>
      </c>
      <c r="K19" s="115">
        <v>1600</v>
      </c>
      <c r="L19" s="115">
        <v>1504</v>
      </c>
      <c r="M19" s="115">
        <v>7332</v>
      </c>
      <c r="N19" s="115">
        <v>7236</v>
      </c>
      <c r="O19" s="27" t="s">
        <v>95</v>
      </c>
      <c r="P19" s="114" t="s">
        <v>9</v>
      </c>
      <c r="Q19" s="34">
        <v>1</v>
      </c>
      <c r="R19" s="34">
        <v>1</v>
      </c>
      <c r="S19" s="34">
        <v>0</v>
      </c>
      <c r="T19" s="45"/>
      <c r="U19" s="35" t="s">
        <v>85</v>
      </c>
      <c r="V19" s="4"/>
    </row>
    <row r="20" spans="1:28" s="3" customFormat="1" ht="43.5" customHeight="1">
      <c r="A20" s="168"/>
      <c r="B20" s="141"/>
      <c r="C20" s="217"/>
      <c r="D20" s="72"/>
      <c r="E20" s="134"/>
      <c r="F20" s="83"/>
      <c r="G20" s="83"/>
      <c r="H20" s="144"/>
      <c r="I20" s="145">
        <v>3</v>
      </c>
      <c r="J20" s="146"/>
      <c r="K20" s="146"/>
      <c r="L20" s="146"/>
      <c r="M20" s="146"/>
      <c r="N20" s="146"/>
      <c r="O20" s="134"/>
      <c r="P20" s="147"/>
      <c r="Q20" s="136"/>
      <c r="R20" s="136"/>
      <c r="S20" s="136"/>
      <c r="T20" s="124"/>
      <c r="U20" s="49"/>
      <c r="V20" s="4"/>
    </row>
    <row r="21" spans="1:28" s="3" customFormat="1" ht="171.75" customHeight="1">
      <c r="A21" s="168"/>
      <c r="B21" s="160" t="s">
        <v>116</v>
      </c>
      <c r="C21" s="213"/>
      <c r="D21" s="126" t="s">
        <v>30</v>
      </c>
      <c r="E21" s="27" t="s">
        <v>96</v>
      </c>
      <c r="F21" s="125" t="s">
        <v>18</v>
      </c>
      <c r="G21" s="29" t="s">
        <v>18</v>
      </c>
      <c r="H21" s="58" t="s">
        <v>50</v>
      </c>
      <c r="I21" s="51">
        <v>27816</v>
      </c>
      <c r="J21" s="64">
        <v>26541.53</v>
      </c>
      <c r="K21" s="64">
        <v>26541.53</v>
      </c>
      <c r="L21" s="64">
        <v>656.74</v>
      </c>
      <c r="M21" s="64">
        <v>26541.53</v>
      </c>
      <c r="N21" s="64">
        <v>656.74</v>
      </c>
      <c r="O21" s="27" t="s">
        <v>86</v>
      </c>
      <c r="P21" s="114" t="s">
        <v>9</v>
      </c>
      <c r="Q21" s="34" t="s">
        <v>31</v>
      </c>
      <c r="R21" s="34" t="s">
        <v>32</v>
      </c>
      <c r="S21" s="34" t="s">
        <v>33</v>
      </c>
      <c r="T21" s="35" t="s">
        <v>88</v>
      </c>
      <c r="U21" s="35" t="s">
        <v>87</v>
      </c>
      <c r="V21" s="4"/>
    </row>
    <row r="22" spans="1:28" s="3" customFormat="1" ht="176.25" customHeight="1">
      <c r="A22" s="13"/>
      <c r="B22" s="25" t="s">
        <v>83</v>
      </c>
      <c r="C22" s="65" t="s">
        <v>84</v>
      </c>
      <c r="D22" s="66" t="s">
        <v>113</v>
      </c>
      <c r="E22" s="35" t="s">
        <v>21</v>
      </c>
      <c r="F22" s="67" t="s">
        <v>18</v>
      </c>
      <c r="G22" s="67" t="s">
        <v>18</v>
      </c>
      <c r="H22" s="68" t="s">
        <v>51</v>
      </c>
      <c r="I22" s="29">
        <v>24948.99</v>
      </c>
      <c r="J22" s="29">
        <v>3759.49</v>
      </c>
      <c r="K22" s="69">
        <v>2805</v>
      </c>
      <c r="L22" s="29">
        <v>99.7</v>
      </c>
      <c r="M22" s="69">
        <v>23410</v>
      </c>
      <c r="N22" s="70">
        <v>20704.7</v>
      </c>
      <c r="O22" s="35" t="s">
        <v>82</v>
      </c>
      <c r="P22" s="108" t="s">
        <v>9</v>
      </c>
      <c r="Q22" s="34">
        <v>1</v>
      </c>
      <c r="R22" s="34">
        <v>0</v>
      </c>
      <c r="S22" s="34" t="s">
        <v>28</v>
      </c>
      <c r="T22" s="34" t="s">
        <v>34</v>
      </c>
      <c r="U22" s="86" t="s">
        <v>98</v>
      </c>
      <c r="V22" s="4"/>
    </row>
    <row r="23" spans="1:28" s="3" customFormat="1" ht="60.75" customHeight="1">
      <c r="A23" s="13"/>
      <c r="B23" s="210" t="s">
        <v>10</v>
      </c>
      <c r="C23" s="211"/>
      <c r="D23" s="71" t="s">
        <v>40</v>
      </c>
      <c r="E23" s="35"/>
      <c r="F23" s="67"/>
      <c r="G23" s="67"/>
      <c r="H23" s="72"/>
      <c r="I23" s="39">
        <v>210672.83</v>
      </c>
      <c r="J23" s="39">
        <f t="shared" ref="J23:N23" si="0">SUM(J11:J22)</f>
        <v>76317.777000000016</v>
      </c>
      <c r="K23" s="38">
        <f t="shared" si="0"/>
        <v>79629.53</v>
      </c>
      <c r="L23" s="73">
        <f t="shared" si="0"/>
        <v>46773.197</v>
      </c>
      <c r="M23" s="38">
        <f t="shared" si="0"/>
        <v>205170.33</v>
      </c>
      <c r="N23" s="74">
        <f t="shared" si="0"/>
        <v>170186.23999999999</v>
      </c>
      <c r="O23" s="49"/>
      <c r="P23" s="75"/>
      <c r="Q23" s="76"/>
      <c r="R23" s="77"/>
      <c r="S23" s="34"/>
      <c r="T23" s="45"/>
      <c r="U23" s="35"/>
      <c r="V23" s="4"/>
    </row>
    <row r="24" spans="1:28" ht="154.5" customHeight="1">
      <c r="A24" s="13"/>
      <c r="B24" s="65"/>
      <c r="C24" s="127" t="s">
        <v>105</v>
      </c>
      <c r="D24" s="78"/>
      <c r="E24" s="78"/>
      <c r="F24" s="32"/>
      <c r="G24" s="32"/>
      <c r="H24" s="78"/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41"/>
      <c r="P24" s="45"/>
      <c r="Q24" s="56"/>
      <c r="R24" s="56"/>
      <c r="S24" s="56"/>
      <c r="T24" s="56"/>
      <c r="U24" s="41"/>
      <c r="V24" s="4"/>
    </row>
    <row r="25" spans="1:28" s="3" customFormat="1" ht="28.5" customHeight="1">
      <c r="A25" s="13"/>
      <c r="B25" s="210" t="s">
        <v>10</v>
      </c>
      <c r="C25" s="215"/>
      <c r="D25" s="71">
        <v>0</v>
      </c>
      <c r="E25" s="142"/>
      <c r="F25" s="67"/>
      <c r="G25" s="67"/>
      <c r="H25" s="45"/>
      <c r="I25" s="79">
        <v>0</v>
      </c>
      <c r="J25" s="38">
        <v>0</v>
      </c>
      <c r="K25" s="73">
        <v>0</v>
      </c>
      <c r="L25" s="38">
        <v>0</v>
      </c>
      <c r="M25" s="38">
        <v>0</v>
      </c>
      <c r="N25" s="74">
        <v>0</v>
      </c>
      <c r="O25" s="45"/>
      <c r="P25" s="45"/>
      <c r="Q25" s="34"/>
      <c r="R25" s="34"/>
      <c r="S25" s="34"/>
      <c r="T25" s="34"/>
      <c r="U25" s="45"/>
      <c r="V25" s="4"/>
    </row>
    <row r="26" spans="1:28" s="3" customFormat="1" ht="121.5" customHeight="1">
      <c r="A26" s="13"/>
      <c r="B26" s="80"/>
      <c r="C26" s="81" t="s">
        <v>117</v>
      </c>
      <c r="D26" s="82"/>
      <c r="E26" s="41"/>
      <c r="F26" s="32"/>
      <c r="G26" s="32"/>
      <c r="H26" s="41"/>
      <c r="I26" s="70">
        <v>0</v>
      </c>
      <c r="J26" s="29">
        <v>0</v>
      </c>
      <c r="K26" s="83">
        <v>0</v>
      </c>
      <c r="L26" s="29">
        <v>0</v>
      </c>
      <c r="M26" s="29">
        <v>0</v>
      </c>
      <c r="N26" s="84">
        <v>0</v>
      </c>
      <c r="O26" s="55"/>
      <c r="P26" s="41"/>
      <c r="Q26" s="56"/>
      <c r="R26" s="56"/>
      <c r="S26" s="56"/>
      <c r="T26" s="45"/>
      <c r="U26" s="41"/>
      <c r="V26" s="4"/>
    </row>
    <row r="27" spans="1:28" s="3" customFormat="1" ht="60" customHeight="1">
      <c r="A27" s="19"/>
      <c r="B27" s="210" t="s">
        <v>10</v>
      </c>
      <c r="C27" s="211"/>
      <c r="D27" s="71" t="s">
        <v>26</v>
      </c>
      <c r="E27" s="123"/>
      <c r="F27" s="39"/>
      <c r="G27" s="39"/>
      <c r="H27" s="123"/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7"/>
      <c r="P27" s="35"/>
      <c r="Q27" s="34"/>
      <c r="R27" s="34"/>
      <c r="S27" s="34"/>
      <c r="T27" s="143"/>
      <c r="U27" s="45"/>
      <c r="V27" s="159"/>
      <c r="W27" s="6"/>
      <c r="X27" s="6"/>
    </row>
    <row r="28" spans="1:28" s="3" customFormat="1" ht="53.25" customHeight="1">
      <c r="A28" s="19"/>
      <c r="B28" s="123"/>
      <c r="C28" s="82"/>
      <c r="D28" s="148"/>
      <c r="E28" s="149"/>
      <c r="F28" s="150"/>
      <c r="G28" s="150"/>
      <c r="H28" s="149"/>
      <c r="I28" s="151">
        <v>4</v>
      </c>
      <c r="J28" s="152"/>
      <c r="K28" s="152"/>
      <c r="L28" s="152"/>
      <c r="M28" s="152"/>
      <c r="N28" s="152"/>
      <c r="O28" s="153"/>
      <c r="P28" s="154"/>
      <c r="Q28" s="155"/>
      <c r="R28" s="155"/>
      <c r="S28" s="155"/>
      <c r="T28" s="156"/>
      <c r="U28" s="157"/>
      <c r="V28" s="158"/>
      <c r="W28" s="6"/>
      <c r="X28" s="6"/>
      <c r="Y28" s="6"/>
      <c r="Z28" s="6"/>
      <c r="AA28" s="6"/>
      <c r="AB28" s="6"/>
    </row>
    <row r="29" spans="1:28" s="3" customFormat="1" ht="170.25" customHeight="1">
      <c r="A29" s="19"/>
      <c r="B29" s="116" t="s">
        <v>114</v>
      </c>
      <c r="C29" s="183" t="s">
        <v>92</v>
      </c>
      <c r="D29" s="117" t="s">
        <v>37</v>
      </c>
      <c r="E29" s="111" t="s">
        <v>103</v>
      </c>
      <c r="F29" s="113" t="s">
        <v>35</v>
      </c>
      <c r="G29" s="113" t="s">
        <v>35</v>
      </c>
      <c r="H29" s="118" t="s">
        <v>36</v>
      </c>
      <c r="I29" s="119">
        <v>249829.73</v>
      </c>
      <c r="J29" s="112">
        <v>59796.27</v>
      </c>
      <c r="K29" s="120">
        <v>28592.95</v>
      </c>
      <c r="L29" s="112">
        <v>25192.17</v>
      </c>
      <c r="M29" s="112">
        <v>218626.41</v>
      </c>
      <c r="N29" s="121">
        <v>215225.73</v>
      </c>
      <c r="O29" s="122" t="s">
        <v>91</v>
      </c>
      <c r="P29" s="110" t="s">
        <v>52</v>
      </c>
      <c r="Q29" s="109" t="s">
        <v>38</v>
      </c>
      <c r="R29" s="109" t="s">
        <v>39</v>
      </c>
      <c r="S29" s="109" t="s">
        <v>40</v>
      </c>
      <c r="T29" s="122" t="s">
        <v>90</v>
      </c>
      <c r="U29" s="45"/>
      <c r="V29" s="4"/>
    </row>
    <row r="30" spans="1:28" s="3" customFormat="1" ht="6" hidden="1" customHeight="1">
      <c r="A30" s="19"/>
      <c r="B30" s="181"/>
      <c r="C30" s="184"/>
      <c r="D30" s="222"/>
      <c r="E30" s="199"/>
      <c r="F30" s="202"/>
      <c r="G30" s="223"/>
      <c r="H30" s="197"/>
      <c r="I30" s="194"/>
      <c r="J30" s="194"/>
      <c r="K30" s="194"/>
      <c r="L30" s="194"/>
      <c r="M30" s="194"/>
      <c r="N30" s="194"/>
      <c r="O30" s="196"/>
      <c r="P30" s="206"/>
      <c r="Q30" s="186"/>
      <c r="R30" s="186"/>
      <c r="S30" s="186"/>
      <c r="T30" s="186"/>
      <c r="U30" s="204"/>
      <c r="V30" s="4"/>
    </row>
    <row r="31" spans="1:28" s="3" customFormat="1" ht="28.5" hidden="1" customHeight="1">
      <c r="A31" s="19"/>
      <c r="B31" s="181"/>
      <c r="C31" s="184"/>
      <c r="D31" s="222"/>
      <c r="E31" s="199"/>
      <c r="F31" s="202"/>
      <c r="G31" s="223"/>
      <c r="H31" s="197"/>
      <c r="I31" s="194"/>
      <c r="J31" s="194"/>
      <c r="K31" s="194"/>
      <c r="L31" s="194"/>
      <c r="M31" s="194"/>
      <c r="N31" s="194"/>
      <c r="O31" s="197"/>
      <c r="P31" s="207"/>
      <c r="Q31" s="187"/>
      <c r="R31" s="187"/>
      <c r="S31" s="187"/>
      <c r="T31" s="187"/>
      <c r="U31" s="199"/>
      <c r="V31" s="4"/>
    </row>
    <row r="32" spans="1:28" s="3" customFormat="1" ht="12.75" hidden="1" customHeight="1">
      <c r="A32" s="19"/>
      <c r="B32" s="181"/>
      <c r="C32" s="184"/>
      <c r="D32" s="222"/>
      <c r="E32" s="199"/>
      <c r="F32" s="202"/>
      <c r="G32" s="223"/>
      <c r="H32" s="197"/>
      <c r="I32" s="194"/>
      <c r="J32" s="194"/>
      <c r="K32" s="194"/>
      <c r="L32" s="194"/>
      <c r="M32" s="194"/>
      <c r="N32" s="194"/>
      <c r="O32" s="197"/>
      <c r="P32" s="207"/>
      <c r="Q32" s="187"/>
      <c r="R32" s="187"/>
      <c r="S32" s="187"/>
      <c r="T32" s="187"/>
      <c r="U32" s="199"/>
      <c r="V32" s="4"/>
    </row>
    <row r="33" spans="1:22" s="3" customFormat="1" ht="9.75" hidden="1" customHeight="1">
      <c r="A33" s="19"/>
      <c r="B33" s="181"/>
      <c r="C33" s="184"/>
      <c r="D33" s="222"/>
      <c r="E33" s="199"/>
      <c r="F33" s="202"/>
      <c r="G33" s="223"/>
      <c r="H33" s="197"/>
      <c r="I33" s="194"/>
      <c r="J33" s="194"/>
      <c r="K33" s="194"/>
      <c r="L33" s="194"/>
      <c r="M33" s="194"/>
      <c r="N33" s="194"/>
      <c r="O33" s="197"/>
      <c r="P33" s="207"/>
      <c r="Q33" s="187"/>
      <c r="R33" s="187"/>
      <c r="S33" s="187"/>
      <c r="T33" s="187"/>
      <c r="U33" s="199"/>
      <c r="V33" s="4"/>
    </row>
    <row r="34" spans="1:22" ht="18" hidden="1" customHeight="1">
      <c r="A34" s="168"/>
      <c r="B34" s="181"/>
      <c r="C34" s="184"/>
      <c r="D34" s="197"/>
      <c r="E34" s="197"/>
      <c r="F34" s="202"/>
      <c r="G34" s="223"/>
      <c r="H34" s="197"/>
      <c r="I34" s="194"/>
      <c r="J34" s="200"/>
      <c r="K34" s="194"/>
      <c r="L34" s="194"/>
      <c r="M34" s="194"/>
      <c r="N34" s="194"/>
      <c r="O34" s="197"/>
      <c r="P34" s="207"/>
      <c r="Q34" s="187"/>
      <c r="R34" s="187"/>
      <c r="S34" s="187"/>
      <c r="T34" s="187"/>
      <c r="U34" s="199"/>
      <c r="V34" s="4"/>
    </row>
    <row r="35" spans="1:22" s="3" customFormat="1" ht="32.25" hidden="1" customHeight="1">
      <c r="A35" s="168"/>
      <c r="B35" s="181"/>
      <c r="C35" s="184"/>
      <c r="D35" s="197"/>
      <c r="E35" s="197"/>
      <c r="F35" s="202"/>
      <c r="G35" s="223"/>
      <c r="H35" s="197"/>
      <c r="I35" s="194"/>
      <c r="J35" s="200"/>
      <c r="K35" s="194"/>
      <c r="L35" s="194"/>
      <c r="M35" s="194"/>
      <c r="N35" s="194"/>
      <c r="O35" s="197"/>
      <c r="P35" s="207"/>
      <c r="Q35" s="187"/>
      <c r="R35" s="187"/>
      <c r="S35" s="187"/>
      <c r="T35" s="187"/>
      <c r="U35" s="199"/>
      <c r="V35" s="4"/>
    </row>
    <row r="36" spans="1:22" s="3" customFormat="1" ht="3.75" hidden="1" customHeight="1">
      <c r="A36" s="168"/>
      <c r="B36" s="182"/>
      <c r="C36" s="185"/>
      <c r="D36" s="198"/>
      <c r="E36" s="198"/>
      <c r="F36" s="203"/>
      <c r="G36" s="224"/>
      <c r="H36" s="198"/>
      <c r="I36" s="195"/>
      <c r="J36" s="201"/>
      <c r="K36" s="195"/>
      <c r="L36" s="195"/>
      <c r="M36" s="195"/>
      <c r="N36" s="195"/>
      <c r="O36" s="198"/>
      <c r="P36" s="207"/>
      <c r="Q36" s="188"/>
      <c r="R36" s="188"/>
      <c r="S36" s="188"/>
      <c r="T36" s="188"/>
      <c r="U36" s="205"/>
      <c r="V36" s="4"/>
    </row>
    <row r="37" spans="1:22" s="3" customFormat="1" ht="62.25" customHeight="1">
      <c r="A37" s="168"/>
      <c r="B37" s="178" t="s">
        <v>10</v>
      </c>
      <c r="C37" s="179"/>
      <c r="D37" s="87">
        <v>1</v>
      </c>
      <c r="E37" s="27"/>
      <c r="F37" s="67"/>
      <c r="G37" s="67"/>
      <c r="H37" s="27"/>
      <c r="I37" s="79">
        <v>249829.73</v>
      </c>
      <c r="J37" s="38">
        <v>59796.27</v>
      </c>
      <c r="K37" s="73">
        <v>28592.95</v>
      </c>
      <c r="L37" s="38">
        <v>25192.17</v>
      </c>
      <c r="M37" s="38">
        <v>218626.41</v>
      </c>
      <c r="N37" s="74">
        <v>215225.73</v>
      </c>
      <c r="O37" s="27"/>
      <c r="P37" s="208"/>
      <c r="Q37" s="34"/>
      <c r="R37" s="34"/>
      <c r="S37" s="34"/>
      <c r="T37" s="45"/>
      <c r="U37" s="45"/>
      <c r="V37" s="4"/>
    </row>
    <row r="38" spans="1:22" s="3" customFormat="1" ht="63.75" customHeight="1">
      <c r="A38" s="168"/>
      <c r="B38" s="178" t="s">
        <v>14</v>
      </c>
      <c r="C38" s="180"/>
      <c r="D38" s="87" t="s">
        <v>44</v>
      </c>
      <c r="E38" s="27"/>
      <c r="F38" s="67"/>
      <c r="G38" s="67"/>
      <c r="H38" s="27"/>
      <c r="I38" s="39">
        <v>488352.06</v>
      </c>
      <c r="J38" s="88">
        <v>138255.04999999999</v>
      </c>
      <c r="K38" s="22">
        <v>110922.48</v>
      </c>
      <c r="L38" s="89">
        <v>74106.37</v>
      </c>
      <c r="M38" s="39">
        <v>447957.74</v>
      </c>
      <c r="N38" s="39">
        <v>409013.97</v>
      </c>
      <c r="O38" s="27"/>
      <c r="P38" s="52"/>
      <c r="Q38" s="34"/>
      <c r="R38" s="34"/>
      <c r="S38" s="34"/>
      <c r="T38" s="45"/>
      <c r="U38" s="45"/>
      <c r="V38" s="4"/>
    </row>
    <row r="39" spans="1:22" ht="15.75">
      <c r="A39" s="14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4"/>
    </row>
    <row r="40" spans="1:22" ht="15.75">
      <c r="A40" s="13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4"/>
    </row>
    <row r="41" spans="1:22" ht="15.75">
      <c r="A41" s="13"/>
      <c r="B41" s="91"/>
      <c r="C41" s="90"/>
      <c r="D41" s="90"/>
      <c r="E41" s="90"/>
      <c r="F41" s="90"/>
      <c r="G41" s="90"/>
      <c r="H41" s="90"/>
      <c r="I41" s="90"/>
      <c r="J41" s="90"/>
      <c r="K41" s="92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4"/>
    </row>
    <row r="42" spans="1:22" ht="34.5" customHeight="1">
      <c r="A42" s="13"/>
      <c r="B42" s="91" t="s">
        <v>118</v>
      </c>
      <c r="C42" s="90"/>
      <c r="D42" s="93" t="s">
        <v>13</v>
      </c>
      <c r="E42" s="90"/>
      <c r="F42" s="90"/>
      <c r="G42" s="90"/>
      <c r="H42" s="90"/>
      <c r="I42" s="90"/>
      <c r="J42" s="90"/>
      <c r="K42" s="90"/>
      <c r="L42" s="90"/>
      <c r="M42" s="94"/>
      <c r="N42" s="90"/>
      <c r="O42" s="90"/>
      <c r="P42" s="94"/>
      <c r="Q42" s="90"/>
      <c r="R42" s="90"/>
      <c r="S42" s="90"/>
      <c r="T42" s="90"/>
      <c r="U42" s="90"/>
      <c r="V42" s="4"/>
    </row>
    <row r="43" spans="1:22" ht="15.75">
      <c r="A43" s="13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4"/>
    </row>
    <row r="44" spans="1:22" ht="15" customHeight="1">
      <c r="A44" s="13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4"/>
    </row>
    <row r="45" spans="1:22" ht="28.5" customHeight="1">
      <c r="A45" s="13"/>
      <c r="B45" s="90"/>
      <c r="C45" s="90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90"/>
      <c r="Q45" s="90"/>
      <c r="R45" s="90"/>
      <c r="S45" s="90"/>
      <c r="T45" s="90"/>
      <c r="U45" s="90"/>
      <c r="V45" s="4"/>
    </row>
    <row r="46" spans="1:22" ht="4.5" customHeight="1">
      <c r="A46" s="13"/>
      <c r="B46" s="95"/>
      <c r="C46" s="176" t="s">
        <v>100</v>
      </c>
      <c r="D46" s="177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0"/>
      <c r="Q46" s="90"/>
      <c r="R46" s="90"/>
      <c r="S46" s="90"/>
      <c r="T46" s="90"/>
      <c r="U46" s="90"/>
      <c r="V46" s="4"/>
    </row>
    <row r="47" spans="1:22" ht="44.25" customHeight="1">
      <c r="A47" s="13"/>
      <c r="B47" s="90"/>
      <c r="C47" s="177"/>
      <c r="D47" s="177"/>
      <c r="E47" s="90"/>
      <c r="F47" s="90" t="s">
        <v>99</v>
      </c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171" t="s">
        <v>101</v>
      </c>
      <c r="R47" s="171"/>
      <c r="S47" s="171"/>
      <c r="T47" s="171"/>
      <c r="U47" s="171"/>
      <c r="V47" s="4"/>
    </row>
    <row r="48" spans="1:22" ht="15.75">
      <c r="A48" s="13"/>
      <c r="B48" s="90"/>
      <c r="C48" s="90"/>
      <c r="D48" s="97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4"/>
    </row>
    <row r="49" spans="1:22" ht="15.75">
      <c r="A49" s="14"/>
      <c r="B49" s="98"/>
      <c r="C49" s="98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90"/>
      <c r="Q49" s="100"/>
      <c r="R49" s="100"/>
      <c r="S49" s="100"/>
      <c r="T49" s="100"/>
      <c r="U49" s="100"/>
      <c r="V49" s="4"/>
    </row>
    <row r="50" spans="1:22" ht="15.75">
      <c r="A50" s="14"/>
      <c r="B50" s="98"/>
      <c r="C50" s="98"/>
      <c r="D50" s="99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4"/>
    </row>
    <row r="51" spans="1:22" ht="15.75">
      <c r="A51" s="14"/>
      <c r="B51" s="98"/>
      <c r="C51" s="98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4"/>
    </row>
    <row r="52" spans="1:22" ht="15.75">
      <c r="A52" s="174"/>
      <c r="B52" s="101"/>
      <c r="C52" s="101"/>
      <c r="D52" s="99"/>
      <c r="E52" s="101"/>
      <c r="F52" s="101"/>
      <c r="G52" s="101"/>
      <c r="H52" s="101"/>
      <c r="I52" s="101"/>
      <c r="J52" s="101"/>
      <c r="K52" s="101"/>
      <c r="L52" s="101"/>
      <c r="M52" s="97"/>
      <c r="N52" s="97"/>
      <c r="O52" s="97"/>
      <c r="P52" s="100"/>
      <c r="Q52" s="97"/>
      <c r="R52" s="97"/>
      <c r="S52" s="97"/>
      <c r="T52" s="97"/>
      <c r="U52" s="97"/>
    </row>
    <row r="53" spans="1:22" ht="15.75">
      <c r="A53" s="174"/>
      <c r="B53" s="101"/>
      <c r="C53" s="101"/>
      <c r="D53" s="99"/>
      <c r="E53" s="102"/>
      <c r="F53" s="102"/>
      <c r="G53" s="102"/>
      <c r="H53" s="101"/>
      <c r="I53" s="101"/>
      <c r="J53" s="101"/>
      <c r="K53" s="101"/>
      <c r="L53" s="101"/>
      <c r="M53" s="97"/>
      <c r="N53" s="97"/>
      <c r="O53" s="97"/>
      <c r="P53" s="97"/>
      <c r="Q53" s="97"/>
      <c r="R53" s="97"/>
      <c r="S53" s="97"/>
      <c r="T53" s="97"/>
      <c r="U53" s="97"/>
    </row>
    <row r="54" spans="1:22" ht="15.75">
      <c r="A54" s="16"/>
      <c r="B54" s="101"/>
      <c r="C54" s="101"/>
      <c r="D54" s="99"/>
      <c r="E54" s="101"/>
      <c r="F54" s="101"/>
      <c r="G54" s="101"/>
      <c r="H54" s="101"/>
      <c r="I54" s="101"/>
      <c r="J54" s="101"/>
      <c r="K54" s="101"/>
      <c r="L54" s="101"/>
      <c r="M54" s="97"/>
      <c r="N54" s="97"/>
      <c r="O54" s="97"/>
      <c r="P54" s="97"/>
      <c r="Q54" s="97"/>
      <c r="R54" s="97"/>
      <c r="S54" s="97"/>
      <c r="T54" s="97"/>
      <c r="U54" s="97"/>
    </row>
    <row r="55" spans="1:22" ht="15.75">
      <c r="A55" s="15"/>
      <c r="B55" s="101"/>
      <c r="C55" s="101"/>
      <c r="D55" s="99"/>
      <c r="E55" s="101"/>
      <c r="F55" s="101"/>
      <c r="G55" s="101"/>
      <c r="H55" s="101"/>
      <c r="I55" s="101"/>
      <c r="J55" s="101"/>
      <c r="K55" s="101"/>
      <c r="L55" s="101"/>
      <c r="M55" s="97"/>
      <c r="N55" s="97"/>
      <c r="O55" s="97"/>
      <c r="P55" s="97"/>
      <c r="Q55" s="97"/>
      <c r="R55" s="97"/>
      <c r="S55" s="97"/>
      <c r="T55" s="97"/>
      <c r="U55" s="97"/>
    </row>
    <row r="56" spans="1:22" ht="15.75">
      <c r="A56" s="174"/>
      <c r="B56" s="103"/>
      <c r="C56" s="172"/>
      <c r="D56" s="99"/>
      <c r="E56" s="101"/>
      <c r="F56" s="101"/>
      <c r="G56" s="101"/>
      <c r="H56" s="101"/>
      <c r="I56" s="101"/>
      <c r="J56" s="101"/>
      <c r="K56" s="101"/>
      <c r="L56" s="101"/>
      <c r="M56" s="97"/>
      <c r="N56" s="97"/>
      <c r="O56" s="97"/>
      <c r="P56" s="97"/>
      <c r="Q56" s="97"/>
      <c r="R56" s="97"/>
      <c r="S56" s="97"/>
      <c r="T56" s="97"/>
      <c r="U56" s="97"/>
    </row>
    <row r="57" spans="1:22" ht="15.75">
      <c r="A57" s="174"/>
      <c r="B57" s="104"/>
      <c r="C57" s="172"/>
      <c r="D57" s="99"/>
      <c r="E57" s="101"/>
      <c r="F57" s="101"/>
      <c r="G57" s="101"/>
      <c r="H57" s="101"/>
      <c r="I57" s="101"/>
      <c r="J57" s="101"/>
      <c r="K57" s="101"/>
      <c r="L57" s="101"/>
      <c r="M57" s="97"/>
      <c r="N57" s="97"/>
      <c r="O57" s="97"/>
      <c r="P57" s="97"/>
      <c r="Q57" s="97"/>
      <c r="R57" s="97"/>
      <c r="S57" s="97"/>
      <c r="T57" s="97"/>
      <c r="U57" s="97"/>
    </row>
    <row r="58" spans="1:22" ht="15.75">
      <c r="A58" s="16"/>
      <c r="B58" s="104"/>
      <c r="C58" s="104"/>
      <c r="D58" s="101"/>
      <c r="E58" s="101"/>
      <c r="F58" s="101"/>
      <c r="G58" s="101"/>
      <c r="H58" s="101"/>
      <c r="I58" s="101"/>
      <c r="J58" s="101"/>
      <c r="K58" s="101"/>
      <c r="L58" s="101"/>
      <c r="M58" s="97"/>
      <c r="N58" s="97"/>
      <c r="O58" s="97"/>
      <c r="P58" s="97"/>
      <c r="Q58" s="97"/>
      <c r="R58" s="97"/>
      <c r="S58" s="97"/>
      <c r="T58" s="97"/>
      <c r="U58" s="97"/>
    </row>
    <row r="59" spans="1:22" ht="15.75">
      <c r="A59" s="17"/>
      <c r="B59" s="105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97"/>
      <c r="N59" s="97"/>
      <c r="O59" s="97"/>
      <c r="P59" s="97"/>
      <c r="Q59" s="97"/>
      <c r="R59" s="97"/>
      <c r="S59" s="97"/>
      <c r="T59" s="97"/>
      <c r="U59" s="97"/>
    </row>
    <row r="60" spans="1:22" ht="15.75">
      <c r="A60" s="18"/>
      <c r="B60" s="101"/>
      <c r="C60" s="105"/>
      <c r="D60" s="101"/>
      <c r="E60" s="101"/>
      <c r="F60" s="101"/>
      <c r="G60" s="101"/>
      <c r="H60" s="101"/>
      <c r="I60" s="101"/>
      <c r="J60" s="101"/>
      <c r="K60" s="101"/>
      <c r="L60" s="101"/>
      <c r="M60" s="97"/>
      <c r="N60" s="97"/>
      <c r="O60" s="97"/>
      <c r="P60" s="97"/>
      <c r="Q60" s="97"/>
      <c r="R60" s="97"/>
      <c r="S60" s="97"/>
      <c r="T60" s="97"/>
      <c r="U60" s="97"/>
    </row>
    <row r="61" spans="1:22" ht="33" customHeight="1">
      <c r="A61" s="15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97"/>
      <c r="N61" s="97"/>
      <c r="O61" s="97"/>
      <c r="P61" s="97"/>
      <c r="Q61" s="97"/>
      <c r="R61" s="97"/>
      <c r="S61" s="97"/>
      <c r="T61" s="97"/>
      <c r="U61" s="97"/>
    </row>
    <row r="62" spans="1:22" ht="15.75">
      <c r="A62" s="173"/>
      <c r="B62" s="101"/>
      <c r="C62" s="101"/>
      <c r="D62" s="101"/>
      <c r="E62" s="101"/>
      <c r="F62" s="101"/>
      <c r="G62" s="101"/>
      <c r="H62" s="101"/>
      <c r="I62" s="175"/>
      <c r="J62" s="101"/>
      <c r="K62" s="101"/>
      <c r="L62" s="101"/>
      <c r="M62" s="97"/>
      <c r="N62" s="97"/>
      <c r="O62" s="97"/>
      <c r="P62" s="97"/>
      <c r="Q62" s="97"/>
      <c r="R62" s="97"/>
      <c r="S62" s="97"/>
      <c r="T62" s="97"/>
      <c r="U62" s="97"/>
    </row>
    <row r="63" spans="1:22" ht="15.75">
      <c r="A63" s="173"/>
      <c r="B63" s="101"/>
      <c r="C63" s="101"/>
      <c r="D63" s="101"/>
      <c r="E63" s="101"/>
      <c r="F63" s="101"/>
      <c r="G63" s="101"/>
      <c r="H63" s="101"/>
      <c r="I63" s="175"/>
      <c r="J63" s="101"/>
      <c r="K63" s="101"/>
      <c r="L63" s="101"/>
      <c r="M63" s="97"/>
      <c r="N63" s="97"/>
      <c r="O63" s="97"/>
      <c r="P63" s="97"/>
      <c r="Q63" s="97"/>
      <c r="R63" s="97"/>
      <c r="S63" s="97"/>
      <c r="T63" s="97"/>
      <c r="U63" s="97"/>
    </row>
    <row r="64" spans="1:22" ht="15.75">
      <c r="A64" s="16"/>
      <c r="B64" s="101"/>
      <c r="C64" s="101"/>
      <c r="D64" s="101"/>
      <c r="E64" s="101"/>
      <c r="F64" s="101"/>
      <c r="G64" s="101"/>
      <c r="H64" s="101"/>
      <c r="I64" s="104"/>
      <c r="J64" s="101"/>
      <c r="K64" s="101"/>
      <c r="L64" s="101"/>
      <c r="M64" s="97"/>
      <c r="N64" s="97"/>
      <c r="O64" s="97"/>
      <c r="P64" s="97"/>
      <c r="Q64" s="97"/>
      <c r="R64" s="97"/>
      <c r="S64" s="97"/>
      <c r="T64" s="97"/>
      <c r="U64" s="97"/>
    </row>
    <row r="65" spans="1:21" ht="15.75">
      <c r="A65" s="17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97"/>
      <c r="N65" s="97"/>
      <c r="O65" s="97"/>
      <c r="P65" s="97"/>
      <c r="Q65" s="97"/>
      <c r="R65" s="97"/>
      <c r="S65" s="97"/>
      <c r="T65" s="97"/>
      <c r="U65" s="97"/>
    </row>
    <row r="66" spans="1:21" ht="15.75">
      <c r="A66" s="12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97"/>
      <c r="N66" s="97"/>
      <c r="O66" s="97"/>
      <c r="P66" s="97"/>
      <c r="Q66" s="97"/>
      <c r="R66" s="97"/>
      <c r="S66" s="97"/>
      <c r="T66" s="97"/>
      <c r="U66" s="97"/>
    </row>
    <row r="67" spans="1:21" ht="15.75">
      <c r="A67" s="1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97"/>
      <c r="N67" s="97"/>
      <c r="O67" s="97"/>
      <c r="P67" s="97"/>
      <c r="Q67" s="97"/>
      <c r="R67" s="97"/>
      <c r="S67" s="97"/>
      <c r="T67" s="97"/>
      <c r="U67" s="97"/>
    </row>
    <row r="68" spans="1:21" ht="15.75">
      <c r="A68" s="1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97"/>
      <c r="N68" s="97"/>
      <c r="O68" s="97"/>
      <c r="P68" s="97"/>
      <c r="Q68" s="97"/>
      <c r="R68" s="97"/>
      <c r="S68" s="97"/>
      <c r="T68" s="97"/>
      <c r="U68" s="97"/>
    </row>
    <row r="69" spans="1:21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21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21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2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21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21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21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</sheetData>
  <mergeCells count="58">
    <mergeCell ref="T30:T36"/>
    <mergeCell ref="U30:U36"/>
    <mergeCell ref="P30:P37"/>
    <mergeCell ref="Q30:Q36"/>
    <mergeCell ref="B4:U4"/>
    <mergeCell ref="S30:S36"/>
    <mergeCell ref="B10:C10"/>
    <mergeCell ref="B27:C27"/>
    <mergeCell ref="C11:C14"/>
    <mergeCell ref="B25:C25"/>
    <mergeCell ref="B23:C23"/>
    <mergeCell ref="C17:C21"/>
    <mergeCell ref="C15:C16"/>
    <mergeCell ref="B11:B16"/>
    <mergeCell ref="D30:D36"/>
    <mergeCell ref="G30:G36"/>
    <mergeCell ref="N30:N36"/>
    <mergeCell ref="O30:O36"/>
    <mergeCell ref="E30:E36"/>
    <mergeCell ref="J30:J36"/>
    <mergeCell ref="K30:K36"/>
    <mergeCell ref="F30:F36"/>
    <mergeCell ref="H30:H36"/>
    <mergeCell ref="I30:I36"/>
    <mergeCell ref="L30:L36"/>
    <mergeCell ref="M30:M36"/>
    <mergeCell ref="R2:U2"/>
    <mergeCell ref="T1:U1"/>
    <mergeCell ref="Q1:R1"/>
    <mergeCell ref="B3:U3"/>
    <mergeCell ref="I6:J6"/>
    <mergeCell ref="K6:L6"/>
    <mergeCell ref="M6:N6"/>
    <mergeCell ref="O6:S6"/>
    <mergeCell ref="U6:U7"/>
    <mergeCell ref="T6:T7"/>
    <mergeCell ref="H6:H7"/>
    <mergeCell ref="B6:B7"/>
    <mergeCell ref="C6:C7"/>
    <mergeCell ref="D6:D7"/>
    <mergeCell ref="E6:E7"/>
    <mergeCell ref="F6:G6"/>
    <mergeCell ref="A17:A21"/>
    <mergeCell ref="B17:B19"/>
    <mergeCell ref="Q47:U47"/>
    <mergeCell ref="C56:C57"/>
    <mergeCell ref="A62:A63"/>
    <mergeCell ref="A56:A57"/>
    <mergeCell ref="I62:I63"/>
    <mergeCell ref="A52:A53"/>
    <mergeCell ref="C46:D47"/>
    <mergeCell ref="A34:A38"/>
    <mergeCell ref="B37:C37"/>
    <mergeCell ref="B38:C38"/>
    <mergeCell ref="B30:B36"/>
    <mergeCell ref="C29:C36"/>
    <mergeCell ref="D45:O45"/>
    <mergeCell ref="R30:R36"/>
  </mergeCells>
  <pageMargins left="0.31496062992125984" right="0.31496062992125984" top="0.3543307086614173" bottom="0.354330708661417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User-W7</dc:creator>
  <cp:lastModifiedBy>User</cp:lastModifiedBy>
  <cp:lastPrinted>2023-07-18T12:41:03Z</cp:lastPrinted>
  <dcterms:created xsi:type="dcterms:W3CDTF">2020-02-05T14:38:40Z</dcterms:created>
  <dcterms:modified xsi:type="dcterms:W3CDTF">2023-07-20T07:07:03Z</dcterms:modified>
</cp:coreProperties>
</file>