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KYLENEC\Desktop\Програма Підтримки  2023\Проєкт рішення Програма на 2023\Проєкт рішення Програма — 2023\Змінений\Проєкт програми 22.06.23\"/>
    </mc:Choice>
  </mc:AlternateContent>
  <xr:revisionPtr revIDLastSave="0" documentId="13_ncr:1_{40D8674C-DB61-47DD-B4F3-8B33B3DD693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Додаток 1" sheetId="7" r:id="rId1"/>
    <sheet name="Додаток 2" sheetId="4" r:id="rId2"/>
    <sheet name="Додаток 3" sheetId="2" r:id="rId3"/>
    <sheet name="Додаток 4" sheetId="6" r:id="rId4"/>
  </sheets>
  <definedNames>
    <definedName name="_xlnm.Print_Titles" localSheetId="1">'Додаток 2'!$5:$5</definedName>
    <definedName name="_xlnm.Print_Area" localSheetId="0">'Додаток 1'!$B:$D</definedName>
    <definedName name="_xlnm.Print_Area" localSheetId="3">'Додаток 4'!$A:$F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4" i="4" l="1"/>
  <c r="G54" i="4"/>
  <c r="N55" i="4" l="1"/>
  <c r="M55" i="4"/>
  <c r="L55" i="4"/>
  <c r="K55" i="4"/>
  <c r="J55" i="4"/>
  <c r="I55" i="4"/>
  <c r="H55" i="4"/>
  <c r="G55" i="4"/>
  <c r="N54" i="4"/>
  <c r="M54" i="4"/>
  <c r="M53" i="4" s="1"/>
  <c r="L54" i="4"/>
  <c r="L53" i="4" s="1"/>
  <c r="K54" i="4"/>
  <c r="J54" i="4"/>
  <c r="J53" i="4" s="1"/>
  <c r="I54" i="4"/>
  <c r="I53" i="4" s="1"/>
  <c r="H53" i="4"/>
  <c r="J11" i="2"/>
  <c r="J10" i="2"/>
  <c r="J9" i="2"/>
  <c r="N53" i="4" l="1"/>
  <c r="K53" i="4"/>
  <c r="O54" i="4"/>
  <c r="O55" i="4"/>
  <c r="G53" i="4"/>
  <c r="O53" i="4" l="1"/>
</calcChain>
</file>

<file path=xl/sharedStrings.xml><?xml version="1.0" encoding="utf-8"?>
<sst xmlns="http://schemas.openxmlformats.org/spreadsheetml/2006/main" count="195" uniqueCount="117">
  <si>
    <t>Джерела фінансування</t>
  </si>
  <si>
    <t>Очікувані результати</t>
  </si>
  <si>
    <t>обласний бюджет</t>
  </si>
  <si>
    <t>Разом по Програмі, тис. грн, із них:</t>
  </si>
  <si>
    <t xml:space="preserve"> - кошти обласного бюджету</t>
  </si>
  <si>
    <t>№</t>
  </si>
  <si>
    <t>Завдання</t>
  </si>
  <si>
    <t>Зміст заходів</t>
  </si>
  <si>
    <t>Термін виконання</t>
  </si>
  <si>
    <t>Виконавці</t>
  </si>
  <si>
    <t>Обсяги фінансування по роках, тис.грн</t>
  </si>
  <si>
    <t>2016-2023</t>
  </si>
  <si>
    <t>Комунальна установа «Управління будинком Волинської обласної ради»</t>
  </si>
  <si>
    <t>інші джерела фінансування</t>
  </si>
  <si>
    <t>Волинський обласний санаторій «Лісова пісня»</t>
  </si>
  <si>
    <t>Поповнення обігових коштів</t>
  </si>
  <si>
    <t>Волинський обласний санаторій матері і дитини «Турія»</t>
  </si>
  <si>
    <t>Комунальне підприємство «Санаторій матері і дитини “Пролісок”»</t>
  </si>
  <si>
    <t>Комунальне підприємство ІАЦ «Волиньенергософт»</t>
  </si>
  <si>
    <t>Комунальне підприємство «Волинський обласний екскурсійно-методичний центр»</t>
  </si>
  <si>
    <t>Волинський обласний навчально-курсовий комбінат</t>
  </si>
  <si>
    <t>Волинське обласне медично-виробниче підприємство «Профілактична дезінфекція»</t>
  </si>
  <si>
    <t xml:space="preserve">Комунальне підприємство 
«Волиньпроект»   Волинської обласної ради
</t>
  </si>
  <si>
    <t>Комунальне підприємство «Освіта»</t>
  </si>
  <si>
    <t>Комунальне підприємство «Волинське обласне комунальне спеціалізоване лісогосподарське підприємство “Волиньоблагроліс”»</t>
  </si>
  <si>
    <t>Волинське обласне редакційно-видавниче підприємство «Надстир’я»</t>
  </si>
  <si>
    <t>Комунальне підприємство «Волинська обласна стоматологічна поліклініка»</t>
  </si>
  <si>
    <t>Обласне комунальне підприємство з архівної справи</t>
  </si>
  <si>
    <t>Комунальний заклад «Центр туризму, спорту та екскурсій управління освіти і науки Волинської обласної державної адміністрації»</t>
  </si>
  <si>
    <t>Комунальне підприємство «Ковельська поліклініка Волинської обласної ради»</t>
  </si>
  <si>
    <t>Комунальне підприємство «Волинське обласне територіальне медичне об’єднання захисту материнства і дитинства» Волинської обласної ради</t>
  </si>
  <si>
    <t>Комунальне підприємство «Волинське обласне патологоанатомічне бюро» Волинської  обласної ради</t>
  </si>
  <si>
    <t>Обласний фонд підтримки індивідуального житлового будівництва на селі Волинської  обласної ради</t>
  </si>
  <si>
    <t>Державне виробничо-торгове підприємство «Волиньфармпостач»</t>
  </si>
  <si>
    <t>Резерв (у разі створення нових комунальних підприємств)</t>
  </si>
  <si>
    <t>інші надходження</t>
  </si>
  <si>
    <t>Джерела фінансування Програми</t>
  </si>
  <si>
    <t>Етапи виконання Програми</t>
  </si>
  <si>
    <t>2016 рік</t>
  </si>
  <si>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</si>
  <si>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</si>
  <si>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</si>
  <si>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</si>
  <si>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</si>
  <si>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</si>
  <si>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</si>
  <si>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РЕСУРСНЕ ЗАБЕЗПЕЧЕННЯ ПРОГРАМИ</t>
  </si>
  <si>
    <t>ПОКАЗНИКИ РЕЗУЛЬТАТИВНОСТІ ПРОГРАМИ</t>
  </si>
  <si>
    <t>№ з/п</t>
  </si>
  <si>
    <t>Найменування завдання</t>
  </si>
  <si>
    <t>Найменування показників виконання завдання</t>
  </si>
  <si>
    <t>Одиниця виміру</t>
  </si>
  <si>
    <t>Вихідні дані на початок дії Програми</t>
  </si>
  <si>
    <t>Обсяг коштів, всього, зокрема:</t>
  </si>
  <si>
    <t>-</t>
  </si>
  <si>
    <t>м2</t>
  </si>
  <si>
    <t>Реєстрація права власності на земельну ділянку</t>
  </si>
  <si>
    <t>Погашення заборгованості із заробітної плати та податкового боргу по земельному податку</t>
  </si>
  <si>
    <t>Відновлення (поліпшення) основних засобів з метою належного надання послуг оздоровлення, загальна економія енергоресурсів</t>
  </si>
  <si>
    <t>Модернізація основних засобів з метою покращення обслуговування жителів територіальної громади, забезпечення ринку високоякісними послугами. Розвиток підприємства</t>
  </si>
  <si>
    <t xml:space="preserve"> Оптимізація роботи підприємств, створення умов для гарантованого забезпечення зберігання архівних документів Національного архівного фонду, забезпечення повноцінного захисту документів, мобільність в обробці, створення засад для вдосконалення фінансово-економічного та технічного забезпечення роботи підприємства</t>
  </si>
  <si>
    <t>Забезпечення безпербійної роботи установ, загальна економія енергоресурсів</t>
  </si>
  <si>
    <t xml:space="preserve">Зміцнення матеріально-технічної бази установи </t>
  </si>
  <si>
    <t xml:space="preserve">Придбання основних засобів  </t>
  </si>
  <si>
    <t>Проведення капремонту</t>
  </si>
  <si>
    <t>Проведення поточного ремонту</t>
  </si>
  <si>
    <t>Заходи щодо забезпечення  матеріально-технічних ресурсів</t>
  </si>
  <si>
    <t>Відновлення роботи з оздоровленням пільгових категорій громадян; придбання матеріалів для ремонту даху; придбання твердопаливного котла</t>
  </si>
  <si>
    <t>Ініціатор розроблення Програми</t>
  </si>
  <si>
    <t>Розробник Програми</t>
  </si>
  <si>
    <t>Волинська обласна рада</t>
  </si>
  <si>
    <t>Відповідальний виконавець Програми</t>
  </si>
  <si>
    <t>Виконавці Програми</t>
  </si>
  <si>
    <t>Термін реалізації Програми</t>
  </si>
  <si>
    <t>2016-2023 роки</t>
  </si>
  <si>
    <t>Мета Програми</t>
  </si>
  <si>
    <t xml:space="preserve"> </t>
  </si>
  <si>
    <t>Розроблення проектно-кошторисної документації щодо відведення земельної ділянки та діяльності підприємства</t>
  </si>
  <si>
    <t>Проектно- кошторисна документація. Розвиток підприємства</t>
  </si>
  <si>
    <t xml:space="preserve">Додаток 2
</t>
  </si>
  <si>
    <t>Додаток 1</t>
  </si>
  <si>
    <t>ПАСПОРТ ПРОГРАМИ</t>
  </si>
  <si>
    <t>Підприємства та установи спільної власності територіальних громад сіл, селищ, міст області</t>
  </si>
  <si>
    <t>Надання фінансової підтримки підприємствам та установам спільної власності територіальних громад сіл, селищ, міст області</t>
  </si>
  <si>
    <t>тис. грн</t>
  </si>
  <si>
    <t>Додаток 3</t>
  </si>
  <si>
    <t xml:space="preserve">                                   Внески до статутного капіталу субєктів  господарювання </t>
  </si>
  <si>
    <t xml:space="preserve">                                 Інші заходи повязані з економічною діяльністю</t>
  </si>
  <si>
    <t>Значення показника в тому числі за роками</t>
  </si>
  <si>
    <t xml:space="preserve">           Додаток 4                                                                                                                                                                                                                                                   Додаток 4
до Комплексної програми розвитку агропромислового комплексу Волинської області на 2023-2026 роки
</t>
  </si>
  <si>
    <t>3 820 тис. грн</t>
  </si>
  <si>
    <t>кількість підприємств, одиниць</t>
  </si>
  <si>
    <t>одиниць</t>
  </si>
  <si>
    <t>216 321,646 тис. грн</t>
  </si>
  <si>
    <t>212 501,646 тис. грн</t>
  </si>
  <si>
    <t>кількість підприємств,одиниць</t>
  </si>
  <si>
    <t>Реконструкція їдальні, часткова заміна теплотраси, капітальний ремонт корпусу №1 та спального корпусу №4, придбання котла. Розробка технічних паспортів на приміщення, що знаходиться на балансі підприємства та виготовлення технічної документації на земельну ділянку, на якій перебуває майновий комплекс закладу</t>
  </si>
  <si>
    <t>Придбання обладнання (апарат гістологічної обробки тканин, мікроскоп з відеостійкою та підтримкою WI-FI, автоматичні ротаційні мікротоми ERM3000.4000, заходи протипожежного захисту,обладнання для імуногістологічного дослідження</t>
  </si>
  <si>
    <t>Придбання обладнання (автоматичного гематологічного аналізатора КТ 6300,напівавтоматичного біохімічного аналізатора Mindray ВА-88F,імунофлуоресцентного експресаналізатора Getein 1100, відеоендоскопічної системи на базі процесора ERK-3000 DEFINA HD)</t>
  </si>
  <si>
    <t xml:space="preserve">Комунальне підприємство «Волиньприродресурс»   Волинської обласної ради
</t>
  </si>
  <si>
    <t xml:space="preserve">Відновлення (поліпшення) основних засобів з метою належного надання послуг, безперебійної роботи, загальної економії енергоресурсів </t>
  </si>
  <si>
    <t>підтримки фінансово-господарської діяльності підприємств та</t>
  </si>
  <si>
    <t xml:space="preserve"> установ спільної власності територіальних громад сіл, селищ,</t>
  </si>
  <si>
    <t xml:space="preserve"> міст області на 2016-2023 роки</t>
  </si>
  <si>
    <t>ЗАВДАННЯ І ЗАХОДИ ПРОГРАМИ 
Волинської області на 2016-2023 роки</t>
  </si>
  <si>
    <t>Проведення робіт з капітального ремонту системи теплопостачання (влаштування індивідуального теплового пункту) в адмінбудинку обласної ради; проведення робіт з гідрохімічної очистки системи теплопостачання; капітальний ремонт системи пожежної сигналізації; капітальний ремонт покрівлі даху адміністративноого приміщення за адресою: м.Луцьк, пр. Перемоги, 14; проведення невідкладних робіт по капітальному ремонту залів засідань в адмінбудинку; часткова заміна скляних вікон в адміністративних приміщеннях за адресою: м.Луцьк, пр. Перемоги, 14 та Київський м-н,9 на енергозберігаючі; ремонт каналізаційної системи та санвузлів на  I-IV поверхах приміщення обласної ради, частковий ремонт фасаду адмінбудинку</t>
  </si>
  <si>
    <t>Капітальний ремонт аварійних ліфтів; реалізація проєкту "Термореновація будівель медичних закладів Волині"; завершення монтажних робіт твердопаливної котельні на пр.Відродження, 30в, м. Луцьк</t>
  </si>
  <si>
    <t>Придбання ліцензійних програм для проєктування; придбання основних засобів</t>
  </si>
  <si>
    <t>Придбання та оновлення матеріально- технічної бази підприємства</t>
  </si>
  <si>
    <t>Комунальна установа «Агенція розвитку Єврорегіону "Буг"»</t>
  </si>
  <si>
    <t>Виготовлення проектно-кошторисної документації "Реконструкція головного корпусу Волинської обласної дитячої клінічної лікарні" з добудовою корпусу. Капітальний ремонт І та ІІІ поверхів неонатального центру. Технічне обслуговування котельні та ліфтів, обслуговування протипожежної системи.</t>
  </si>
  <si>
    <t>Поповнення статутного фонду та обігових коштів, придбання основних засобів: 4 комп'ютери; 1 ноутбук; 2 сканер-принтери</t>
  </si>
  <si>
    <t>Поповнення обігових коштів, а саме: оплата заборгованості перед постачальниками, поповнення товарних запасів, придбання програмного забезпечення для обліку торгових операцій; придбання системних блоків, моніторів, ББЖ, фіскальних реєстраторів розрахункових операцій, грошових скриньок; капітальні ремонти виробничих приміщень для зберігання лікарських засобів і виробів медичного призначення; встановлення пандусів для осіб з інвалідністю згідно із нормативними вимогами; придбання транспортного засобу для перевезення лікарських засобів; придбання холодильного обладнання для зберігання та транспортування лікарських засобів; придбання та встановлення кондиціонерів для забезпечення температурного режиму в виробничих приміщеннях;виготовлення проектно-кошторисної документації по переходу на альтернативні джерела отримання тепла; придбання твердопаливного котла</t>
  </si>
  <si>
    <t>Забезпечення належного функціонування підприємства. Адже забезпечення додатковими обіговими коштами дозволить покращити його фінансово-економічний стан та попередить банкрутство закладу</t>
  </si>
  <si>
    <t>Здійснення заходів, спрямованих на підтримку діяльності комунальних підприємств</t>
  </si>
  <si>
    <t xml:space="preserve">Загальний обсяг фінансових ресурсів, необхідних для реалізації Програми:
1) зокрема і за рахунок коштів обласного бюджету;
2) зокремам і з інших джерел фінансування
</t>
  </si>
  <si>
    <t>Всього витрати на виконання Програми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</si>
</sst>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/>
    <xf numFmtId="0" fontId="9" fillId="0" borderId="0" xfId="0" applyFont="1"/>
    <xf numFmtId="0" fontId="8" fillId="0" borderId="5" xfId="0" applyFont="1" applyBorder="1" applyAlignment="1">
      <alignment vertical="top"/>
    </xf>
    <xf numFmtId="0" fontId="8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8" fillId="0" borderId="5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3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left" wrapText="1"/>
    </xf>
    <xf numFmtId="0" fontId="8" fillId="2" borderId="3" xfId="0" applyFont="1" applyFill="1" applyBorder="1"/>
    <xf numFmtId="0" fontId="8" fillId="2" borderId="4" xfId="0" applyFont="1" applyFill="1" applyBorder="1"/>
    <xf numFmtId="0" fontId="3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2" borderId="0" xfId="0" applyFont="1" applyFill="1" applyAlignment="1">
      <alignment horizontal="right"/>
    </xf>
    <xf numFmtId="0" fontId="8" fillId="0" borderId="1" xfId="0" applyFont="1" applyBorder="1" applyAlignment="1">
      <alignment horizontal="right" vertical="top"/>
    </xf>
    <xf numFmtId="0" fontId="8" fillId="0" borderId="2" xfId="0" applyFont="1" applyBorder="1" applyAlignment="1">
      <alignment vertical="top"/>
    </xf>
    <xf numFmtId="0" fontId="8" fillId="0" borderId="3" xfId="0" applyFont="1" applyBorder="1"/>
    <xf numFmtId="0" fontId="8" fillId="0" borderId="4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/>
    <xf numFmtId="0" fontId="8" fillId="0" borderId="7" xfId="0" applyFont="1" applyBorder="1"/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8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0"/>
  <sheetViews>
    <sheetView workbookViewId="0">
      <selection activeCell="A21" sqref="A21"/>
    </sheetView>
  </sheetViews>
  <sheetFormatPr defaultRowHeight="18.75" x14ac:dyDescent="0.3"/>
  <cols>
    <col min="1" max="1" width="2.140625" style="43" customWidth="1"/>
    <col min="2" max="2" width="3.7109375" style="43" customWidth="1"/>
    <col min="3" max="3" width="33.5703125" style="43" customWidth="1"/>
    <col min="4" max="4" width="47" style="43" customWidth="1"/>
    <col min="5" max="5" width="23.42578125" style="43" customWidth="1"/>
    <col min="6" max="16384" width="9.140625" style="43"/>
  </cols>
  <sheetData>
    <row r="2" spans="2:9" x14ac:dyDescent="0.3">
      <c r="C2" s="44"/>
      <c r="D2" s="44"/>
    </row>
    <row r="3" spans="2:9" x14ac:dyDescent="0.3">
      <c r="C3" s="45"/>
      <c r="D3" s="45" t="s">
        <v>80</v>
      </c>
    </row>
    <row r="4" spans="2:9" x14ac:dyDescent="0.3">
      <c r="C4" s="45"/>
      <c r="D4" s="28"/>
      <c r="E4" s="19" t="s">
        <v>76</v>
      </c>
      <c r="F4" s="19"/>
      <c r="G4" s="19"/>
      <c r="H4" s="19"/>
      <c r="I4" s="19"/>
    </row>
    <row r="5" spans="2:9" ht="0.75" customHeight="1" x14ac:dyDescent="0.3">
      <c r="D5" s="19" t="s">
        <v>76</v>
      </c>
      <c r="E5" s="19"/>
      <c r="F5" s="19"/>
      <c r="G5" s="19"/>
      <c r="H5" s="19"/>
      <c r="I5" s="19"/>
    </row>
    <row r="6" spans="2:9" x14ac:dyDescent="0.3">
      <c r="C6" s="68" t="s">
        <v>81</v>
      </c>
      <c r="D6" s="68"/>
      <c r="E6" s="19"/>
      <c r="F6" s="19"/>
      <c r="G6" s="19"/>
      <c r="H6" s="19"/>
      <c r="I6" s="19"/>
    </row>
    <row r="7" spans="2:9" x14ac:dyDescent="0.3">
      <c r="C7" s="19" t="s">
        <v>101</v>
      </c>
      <c r="D7" s="19"/>
      <c r="E7" s="19"/>
      <c r="F7" s="19"/>
      <c r="G7" s="19"/>
      <c r="H7" s="19"/>
      <c r="I7" s="19"/>
    </row>
    <row r="8" spans="2:9" x14ac:dyDescent="0.3">
      <c r="C8" s="19" t="s">
        <v>102</v>
      </c>
      <c r="D8" s="19"/>
      <c r="E8" s="19"/>
      <c r="F8" s="19"/>
      <c r="G8" s="19"/>
      <c r="H8" s="19"/>
      <c r="I8" s="19"/>
    </row>
    <row r="9" spans="2:9" x14ac:dyDescent="0.3">
      <c r="C9" s="94" t="s">
        <v>103</v>
      </c>
      <c r="D9" s="94"/>
      <c r="E9" s="19"/>
      <c r="F9" s="19"/>
      <c r="G9" s="19"/>
      <c r="H9" s="19"/>
      <c r="I9" s="19"/>
    </row>
    <row r="11" spans="2:9" ht="39.75" customHeight="1" x14ac:dyDescent="0.3">
      <c r="B11" s="46">
        <v>1</v>
      </c>
      <c r="C11" s="21" t="s">
        <v>68</v>
      </c>
      <c r="D11" s="29" t="s">
        <v>70</v>
      </c>
    </row>
    <row r="12" spans="2:9" x14ac:dyDescent="0.3">
      <c r="B12" s="23">
        <v>2</v>
      </c>
      <c r="C12" s="22" t="s">
        <v>69</v>
      </c>
      <c r="D12" s="18" t="s">
        <v>70</v>
      </c>
    </row>
    <row r="13" spans="2:9" ht="37.5" x14ac:dyDescent="0.3">
      <c r="B13" s="18">
        <v>3</v>
      </c>
      <c r="C13" s="30" t="s">
        <v>71</v>
      </c>
      <c r="D13" s="31" t="s">
        <v>70</v>
      </c>
    </row>
    <row r="14" spans="2:9" ht="58.5" customHeight="1" x14ac:dyDescent="0.3">
      <c r="B14" s="46">
        <v>4</v>
      </c>
      <c r="C14" s="20" t="s">
        <v>72</v>
      </c>
      <c r="D14" s="32" t="s">
        <v>82</v>
      </c>
    </row>
    <row r="15" spans="2:9" x14ac:dyDescent="0.3">
      <c r="B15" s="18">
        <v>5</v>
      </c>
      <c r="C15" s="23" t="s">
        <v>73</v>
      </c>
      <c r="D15" s="18" t="s">
        <v>74</v>
      </c>
    </row>
    <row r="16" spans="2:9" ht="62.25" customHeight="1" x14ac:dyDescent="0.3">
      <c r="B16" s="47">
        <v>6</v>
      </c>
      <c r="C16" s="20" t="s">
        <v>75</v>
      </c>
      <c r="D16" s="33" t="s">
        <v>114</v>
      </c>
    </row>
    <row r="17" spans="1:4" ht="57" customHeight="1" x14ac:dyDescent="0.3">
      <c r="A17" s="51"/>
      <c r="B17" s="47">
        <v>7</v>
      </c>
      <c r="C17" s="69" t="s">
        <v>115</v>
      </c>
      <c r="D17" s="38" t="s">
        <v>93</v>
      </c>
    </row>
    <row r="18" spans="1:4" x14ac:dyDescent="0.3">
      <c r="A18" s="51"/>
      <c r="B18" s="48"/>
      <c r="C18" s="69"/>
      <c r="D18" s="39"/>
    </row>
    <row r="19" spans="1:4" x14ac:dyDescent="0.3">
      <c r="A19" s="51"/>
      <c r="B19" s="48"/>
      <c r="C19" s="69"/>
      <c r="D19" s="39" t="s">
        <v>94</v>
      </c>
    </row>
    <row r="20" spans="1:4" ht="64.5" customHeight="1" x14ac:dyDescent="0.3">
      <c r="A20" s="52"/>
      <c r="B20" s="49"/>
      <c r="C20" s="69"/>
      <c r="D20" s="40" t="s">
        <v>90</v>
      </c>
    </row>
  </sheetData>
  <mergeCells count="3">
    <mergeCell ref="C6:D6"/>
    <mergeCell ref="C17:C20"/>
    <mergeCell ref="C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S57"/>
  <sheetViews>
    <sheetView view="pageBreakPreview" topLeftCell="A61" zoomScale="112" zoomScaleNormal="100" zoomScaleSheetLayoutView="112" workbookViewId="0">
      <selection activeCell="B6" sqref="B6:B8"/>
    </sheetView>
  </sheetViews>
  <sheetFormatPr defaultColWidth="13.85546875" defaultRowHeight="15" x14ac:dyDescent="0.25"/>
  <cols>
    <col min="1" max="1" width="4.140625" style="3" customWidth="1"/>
    <col min="2" max="2" width="27.42578125" style="61" customWidth="1"/>
    <col min="3" max="3" width="39.85546875" style="61" customWidth="1"/>
    <col min="4" max="4" width="14.140625" style="3" customWidth="1"/>
    <col min="5" max="5" width="23.7109375" style="10" customWidth="1"/>
    <col min="6" max="6" width="14.7109375" style="10" customWidth="1"/>
    <col min="7" max="7" width="10.42578125" style="10" customWidth="1"/>
    <col min="8" max="8" width="10.28515625" style="10" customWidth="1"/>
    <col min="9" max="9" width="10.42578125" style="10" customWidth="1"/>
    <col min="10" max="10" width="9.28515625" style="10" customWidth="1"/>
    <col min="11" max="11" width="10.42578125" style="10" customWidth="1"/>
    <col min="12" max="12" width="8.28515625" style="10" customWidth="1"/>
    <col min="13" max="13" width="13.5703125" style="10" customWidth="1"/>
    <col min="14" max="14" width="10.28515625" style="10" customWidth="1"/>
    <col min="15" max="15" width="24" style="10" customWidth="1"/>
    <col min="16" max="260" width="13.85546875" style="3"/>
    <col min="261" max="261" width="18.7109375" style="3" customWidth="1"/>
    <col min="262" max="262" width="35.28515625" style="3" customWidth="1"/>
    <col min="263" max="263" width="41.42578125" style="3" customWidth="1"/>
    <col min="264" max="264" width="13.5703125" style="3" customWidth="1"/>
    <col min="265" max="265" width="14.7109375" style="3" customWidth="1"/>
    <col min="266" max="266" width="13.42578125" style="3" customWidth="1"/>
    <col min="267" max="267" width="11.5703125" style="3" customWidth="1"/>
    <col min="268" max="268" width="10.7109375" style="3" customWidth="1"/>
    <col min="269" max="269" width="11.140625" style="3" customWidth="1"/>
    <col min="270" max="270" width="10.7109375" style="3" customWidth="1"/>
    <col min="271" max="271" width="24.42578125" style="3" customWidth="1"/>
    <col min="272" max="516" width="13.85546875" style="3"/>
    <col min="517" max="517" width="18.7109375" style="3" customWidth="1"/>
    <col min="518" max="518" width="35.28515625" style="3" customWidth="1"/>
    <col min="519" max="519" width="41.42578125" style="3" customWidth="1"/>
    <col min="520" max="520" width="13.5703125" style="3" customWidth="1"/>
    <col min="521" max="521" width="14.7109375" style="3" customWidth="1"/>
    <col min="522" max="522" width="13.42578125" style="3" customWidth="1"/>
    <col min="523" max="523" width="11.5703125" style="3" customWidth="1"/>
    <col min="524" max="524" width="10.7109375" style="3" customWidth="1"/>
    <col min="525" max="525" width="11.140625" style="3" customWidth="1"/>
    <col min="526" max="526" width="10.7109375" style="3" customWidth="1"/>
    <col min="527" max="527" width="24.42578125" style="3" customWidth="1"/>
    <col min="528" max="772" width="13.85546875" style="3"/>
    <col min="773" max="773" width="18.7109375" style="3" customWidth="1"/>
    <col min="774" max="774" width="35.28515625" style="3" customWidth="1"/>
    <col min="775" max="775" width="41.42578125" style="3" customWidth="1"/>
    <col min="776" max="776" width="13.5703125" style="3" customWidth="1"/>
    <col min="777" max="777" width="14.7109375" style="3" customWidth="1"/>
    <col min="778" max="778" width="13.42578125" style="3" customWidth="1"/>
    <col min="779" max="779" width="11.5703125" style="3" customWidth="1"/>
    <col min="780" max="780" width="10.7109375" style="3" customWidth="1"/>
    <col min="781" max="781" width="11.140625" style="3" customWidth="1"/>
    <col min="782" max="782" width="10.7109375" style="3" customWidth="1"/>
    <col min="783" max="783" width="24.42578125" style="3" customWidth="1"/>
    <col min="784" max="1028" width="13.85546875" style="3"/>
    <col min="1029" max="1029" width="18.7109375" style="3" customWidth="1"/>
    <col min="1030" max="1030" width="35.28515625" style="3" customWidth="1"/>
    <col min="1031" max="1031" width="41.42578125" style="3" customWidth="1"/>
    <col min="1032" max="1032" width="13.5703125" style="3" customWidth="1"/>
    <col min="1033" max="1033" width="14.7109375" style="3" customWidth="1"/>
    <col min="1034" max="1034" width="13.42578125" style="3" customWidth="1"/>
    <col min="1035" max="1035" width="11.5703125" style="3" customWidth="1"/>
    <col min="1036" max="1036" width="10.7109375" style="3" customWidth="1"/>
    <col min="1037" max="1037" width="11.140625" style="3" customWidth="1"/>
    <col min="1038" max="1038" width="10.7109375" style="3" customWidth="1"/>
    <col min="1039" max="1039" width="24.42578125" style="3" customWidth="1"/>
    <col min="1040" max="1284" width="13.85546875" style="3"/>
    <col min="1285" max="1285" width="18.7109375" style="3" customWidth="1"/>
    <col min="1286" max="1286" width="35.28515625" style="3" customWidth="1"/>
    <col min="1287" max="1287" width="41.42578125" style="3" customWidth="1"/>
    <col min="1288" max="1288" width="13.5703125" style="3" customWidth="1"/>
    <col min="1289" max="1289" width="14.7109375" style="3" customWidth="1"/>
    <col min="1290" max="1290" width="13.42578125" style="3" customWidth="1"/>
    <col min="1291" max="1291" width="11.5703125" style="3" customWidth="1"/>
    <col min="1292" max="1292" width="10.7109375" style="3" customWidth="1"/>
    <col min="1293" max="1293" width="11.140625" style="3" customWidth="1"/>
    <col min="1294" max="1294" width="10.7109375" style="3" customWidth="1"/>
    <col min="1295" max="1295" width="24.42578125" style="3" customWidth="1"/>
    <col min="1296" max="1540" width="13.85546875" style="3"/>
    <col min="1541" max="1541" width="18.7109375" style="3" customWidth="1"/>
    <col min="1542" max="1542" width="35.28515625" style="3" customWidth="1"/>
    <col min="1543" max="1543" width="41.42578125" style="3" customWidth="1"/>
    <col min="1544" max="1544" width="13.5703125" style="3" customWidth="1"/>
    <col min="1545" max="1545" width="14.7109375" style="3" customWidth="1"/>
    <col min="1546" max="1546" width="13.42578125" style="3" customWidth="1"/>
    <col min="1547" max="1547" width="11.5703125" style="3" customWidth="1"/>
    <col min="1548" max="1548" width="10.7109375" style="3" customWidth="1"/>
    <col min="1549" max="1549" width="11.140625" style="3" customWidth="1"/>
    <col min="1550" max="1550" width="10.7109375" style="3" customWidth="1"/>
    <col min="1551" max="1551" width="24.42578125" style="3" customWidth="1"/>
    <col min="1552" max="1796" width="13.85546875" style="3"/>
    <col min="1797" max="1797" width="18.7109375" style="3" customWidth="1"/>
    <col min="1798" max="1798" width="35.28515625" style="3" customWidth="1"/>
    <col min="1799" max="1799" width="41.42578125" style="3" customWidth="1"/>
    <col min="1800" max="1800" width="13.5703125" style="3" customWidth="1"/>
    <col min="1801" max="1801" width="14.7109375" style="3" customWidth="1"/>
    <col min="1802" max="1802" width="13.42578125" style="3" customWidth="1"/>
    <col min="1803" max="1803" width="11.5703125" style="3" customWidth="1"/>
    <col min="1804" max="1804" width="10.7109375" style="3" customWidth="1"/>
    <col min="1805" max="1805" width="11.140625" style="3" customWidth="1"/>
    <col min="1806" max="1806" width="10.7109375" style="3" customWidth="1"/>
    <col min="1807" max="1807" width="24.42578125" style="3" customWidth="1"/>
    <col min="1808" max="2052" width="13.85546875" style="3"/>
    <col min="2053" max="2053" width="18.7109375" style="3" customWidth="1"/>
    <col min="2054" max="2054" width="35.28515625" style="3" customWidth="1"/>
    <col min="2055" max="2055" width="41.42578125" style="3" customWidth="1"/>
    <col min="2056" max="2056" width="13.5703125" style="3" customWidth="1"/>
    <col min="2057" max="2057" width="14.7109375" style="3" customWidth="1"/>
    <col min="2058" max="2058" width="13.42578125" style="3" customWidth="1"/>
    <col min="2059" max="2059" width="11.5703125" style="3" customWidth="1"/>
    <col min="2060" max="2060" width="10.7109375" style="3" customWidth="1"/>
    <col min="2061" max="2061" width="11.140625" style="3" customWidth="1"/>
    <col min="2062" max="2062" width="10.7109375" style="3" customWidth="1"/>
    <col min="2063" max="2063" width="24.42578125" style="3" customWidth="1"/>
    <col min="2064" max="2308" width="13.85546875" style="3"/>
    <col min="2309" max="2309" width="18.7109375" style="3" customWidth="1"/>
    <col min="2310" max="2310" width="35.28515625" style="3" customWidth="1"/>
    <col min="2311" max="2311" width="41.42578125" style="3" customWidth="1"/>
    <col min="2312" max="2312" width="13.5703125" style="3" customWidth="1"/>
    <col min="2313" max="2313" width="14.7109375" style="3" customWidth="1"/>
    <col min="2314" max="2314" width="13.42578125" style="3" customWidth="1"/>
    <col min="2315" max="2315" width="11.5703125" style="3" customWidth="1"/>
    <col min="2316" max="2316" width="10.7109375" style="3" customWidth="1"/>
    <col min="2317" max="2317" width="11.140625" style="3" customWidth="1"/>
    <col min="2318" max="2318" width="10.7109375" style="3" customWidth="1"/>
    <col min="2319" max="2319" width="24.42578125" style="3" customWidth="1"/>
    <col min="2320" max="2564" width="13.85546875" style="3"/>
    <col min="2565" max="2565" width="18.7109375" style="3" customWidth="1"/>
    <col min="2566" max="2566" width="35.28515625" style="3" customWidth="1"/>
    <col min="2567" max="2567" width="41.42578125" style="3" customWidth="1"/>
    <col min="2568" max="2568" width="13.5703125" style="3" customWidth="1"/>
    <col min="2569" max="2569" width="14.7109375" style="3" customWidth="1"/>
    <col min="2570" max="2570" width="13.42578125" style="3" customWidth="1"/>
    <col min="2571" max="2571" width="11.5703125" style="3" customWidth="1"/>
    <col min="2572" max="2572" width="10.7109375" style="3" customWidth="1"/>
    <col min="2573" max="2573" width="11.140625" style="3" customWidth="1"/>
    <col min="2574" max="2574" width="10.7109375" style="3" customWidth="1"/>
    <col min="2575" max="2575" width="24.42578125" style="3" customWidth="1"/>
    <col min="2576" max="2820" width="13.85546875" style="3"/>
    <col min="2821" max="2821" width="18.7109375" style="3" customWidth="1"/>
    <col min="2822" max="2822" width="35.28515625" style="3" customWidth="1"/>
    <col min="2823" max="2823" width="41.42578125" style="3" customWidth="1"/>
    <col min="2824" max="2824" width="13.5703125" style="3" customWidth="1"/>
    <col min="2825" max="2825" width="14.7109375" style="3" customWidth="1"/>
    <col min="2826" max="2826" width="13.42578125" style="3" customWidth="1"/>
    <col min="2827" max="2827" width="11.5703125" style="3" customWidth="1"/>
    <col min="2828" max="2828" width="10.7109375" style="3" customWidth="1"/>
    <col min="2829" max="2829" width="11.140625" style="3" customWidth="1"/>
    <col min="2830" max="2830" width="10.7109375" style="3" customWidth="1"/>
    <col min="2831" max="2831" width="24.42578125" style="3" customWidth="1"/>
    <col min="2832" max="3076" width="13.85546875" style="3"/>
    <col min="3077" max="3077" width="18.7109375" style="3" customWidth="1"/>
    <col min="3078" max="3078" width="35.28515625" style="3" customWidth="1"/>
    <col min="3079" max="3079" width="41.42578125" style="3" customWidth="1"/>
    <col min="3080" max="3080" width="13.5703125" style="3" customWidth="1"/>
    <col min="3081" max="3081" width="14.7109375" style="3" customWidth="1"/>
    <col min="3082" max="3082" width="13.42578125" style="3" customWidth="1"/>
    <col min="3083" max="3083" width="11.5703125" style="3" customWidth="1"/>
    <col min="3084" max="3084" width="10.7109375" style="3" customWidth="1"/>
    <col min="3085" max="3085" width="11.140625" style="3" customWidth="1"/>
    <col min="3086" max="3086" width="10.7109375" style="3" customWidth="1"/>
    <col min="3087" max="3087" width="24.42578125" style="3" customWidth="1"/>
    <col min="3088" max="3332" width="13.85546875" style="3"/>
    <col min="3333" max="3333" width="18.7109375" style="3" customWidth="1"/>
    <col min="3334" max="3334" width="35.28515625" style="3" customWidth="1"/>
    <col min="3335" max="3335" width="41.42578125" style="3" customWidth="1"/>
    <col min="3336" max="3336" width="13.5703125" style="3" customWidth="1"/>
    <col min="3337" max="3337" width="14.7109375" style="3" customWidth="1"/>
    <col min="3338" max="3338" width="13.42578125" style="3" customWidth="1"/>
    <col min="3339" max="3339" width="11.5703125" style="3" customWidth="1"/>
    <col min="3340" max="3340" width="10.7109375" style="3" customWidth="1"/>
    <col min="3341" max="3341" width="11.140625" style="3" customWidth="1"/>
    <col min="3342" max="3342" width="10.7109375" style="3" customWidth="1"/>
    <col min="3343" max="3343" width="24.42578125" style="3" customWidth="1"/>
    <col min="3344" max="3588" width="13.85546875" style="3"/>
    <col min="3589" max="3589" width="18.7109375" style="3" customWidth="1"/>
    <col min="3590" max="3590" width="35.28515625" style="3" customWidth="1"/>
    <col min="3591" max="3591" width="41.42578125" style="3" customWidth="1"/>
    <col min="3592" max="3592" width="13.5703125" style="3" customWidth="1"/>
    <col min="3593" max="3593" width="14.7109375" style="3" customWidth="1"/>
    <col min="3594" max="3594" width="13.42578125" style="3" customWidth="1"/>
    <col min="3595" max="3595" width="11.5703125" style="3" customWidth="1"/>
    <col min="3596" max="3596" width="10.7109375" style="3" customWidth="1"/>
    <col min="3597" max="3597" width="11.140625" style="3" customWidth="1"/>
    <col min="3598" max="3598" width="10.7109375" style="3" customWidth="1"/>
    <col min="3599" max="3599" width="24.42578125" style="3" customWidth="1"/>
    <col min="3600" max="3844" width="13.85546875" style="3"/>
    <col min="3845" max="3845" width="18.7109375" style="3" customWidth="1"/>
    <col min="3846" max="3846" width="35.28515625" style="3" customWidth="1"/>
    <col min="3847" max="3847" width="41.42578125" style="3" customWidth="1"/>
    <col min="3848" max="3848" width="13.5703125" style="3" customWidth="1"/>
    <col min="3849" max="3849" width="14.7109375" style="3" customWidth="1"/>
    <col min="3850" max="3850" width="13.42578125" style="3" customWidth="1"/>
    <col min="3851" max="3851" width="11.5703125" style="3" customWidth="1"/>
    <col min="3852" max="3852" width="10.7109375" style="3" customWidth="1"/>
    <col min="3853" max="3853" width="11.140625" style="3" customWidth="1"/>
    <col min="3854" max="3854" width="10.7109375" style="3" customWidth="1"/>
    <col min="3855" max="3855" width="24.42578125" style="3" customWidth="1"/>
    <col min="3856" max="4100" width="13.85546875" style="3"/>
    <col min="4101" max="4101" width="18.7109375" style="3" customWidth="1"/>
    <col min="4102" max="4102" width="35.28515625" style="3" customWidth="1"/>
    <col min="4103" max="4103" width="41.42578125" style="3" customWidth="1"/>
    <col min="4104" max="4104" width="13.5703125" style="3" customWidth="1"/>
    <col min="4105" max="4105" width="14.7109375" style="3" customWidth="1"/>
    <col min="4106" max="4106" width="13.42578125" style="3" customWidth="1"/>
    <col min="4107" max="4107" width="11.5703125" style="3" customWidth="1"/>
    <col min="4108" max="4108" width="10.7109375" style="3" customWidth="1"/>
    <col min="4109" max="4109" width="11.140625" style="3" customWidth="1"/>
    <col min="4110" max="4110" width="10.7109375" style="3" customWidth="1"/>
    <col min="4111" max="4111" width="24.42578125" style="3" customWidth="1"/>
    <col min="4112" max="4356" width="13.85546875" style="3"/>
    <col min="4357" max="4357" width="18.7109375" style="3" customWidth="1"/>
    <col min="4358" max="4358" width="35.28515625" style="3" customWidth="1"/>
    <col min="4359" max="4359" width="41.42578125" style="3" customWidth="1"/>
    <col min="4360" max="4360" width="13.5703125" style="3" customWidth="1"/>
    <col min="4361" max="4361" width="14.7109375" style="3" customWidth="1"/>
    <col min="4362" max="4362" width="13.42578125" style="3" customWidth="1"/>
    <col min="4363" max="4363" width="11.5703125" style="3" customWidth="1"/>
    <col min="4364" max="4364" width="10.7109375" style="3" customWidth="1"/>
    <col min="4365" max="4365" width="11.140625" style="3" customWidth="1"/>
    <col min="4366" max="4366" width="10.7109375" style="3" customWidth="1"/>
    <col min="4367" max="4367" width="24.42578125" style="3" customWidth="1"/>
    <col min="4368" max="4612" width="13.85546875" style="3"/>
    <col min="4613" max="4613" width="18.7109375" style="3" customWidth="1"/>
    <col min="4614" max="4614" width="35.28515625" style="3" customWidth="1"/>
    <col min="4615" max="4615" width="41.42578125" style="3" customWidth="1"/>
    <col min="4616" max="4616" width="13.5703125" style="3" customWidth="1"/>
    <col min="4617" max="4617" width="14.7109375" style="3" customWidth="1"/>
    <col min="4618" max="4618" width="13.42578125" style="3" customWidth="1"/>
    <col min="4619" max="4619" width="11.5703125" style="3" customWidth="1"/>
    <col min="4620" max="4620" width="10.7109375" style="3" customWidth="1"/>
    <col min="4621" max="4621" width="11.140625" style="3" customWidth="1"/>
    <col min="4622" max="4622" width="10.7109375" style="3" customWidth="1"/>
    <col min="4623" max="4623" width="24.42578125" style="3" customWidth="1"/>
    <col min="4624" max="4868" width="13.85546875" style="3"/>
    <col min="4869" max="4869" width="18.7109375" style="3" customWidth="1"/>
    <col min="4870" max="4870" width="35.28515625" style="3" customWidth="1"/>
    <col min="4871" max="4871" width="41.42578125" style="3" customWidth="1"/>
    <col min="4872" max="4872" width="13.5703125" style="3" customWidth="1"/>
    <col min="4873" max="4873" width="14.7109375" style="3" customWidth="1"/>
    <col min="4874" max="4874" width="13.42578125" style="3" customWidth="1"/>
    <col min="4875" max="4875" width="11.5703125" style="3" customWidth="1"/>
    <col min="4876" max="4876" width="10.7109375" style="3" customWidth="1"/>
    <col min="4877" max="4877" width="11.140625" style="3" customWidth="1"/>
    <col min="4878" max="4878" width="10.7109375" style="3" customWidth="1"/>
    <col min="4879" max="4879" width="24.42578125" style="3" customWidth="1"/>
    <col min="4880" max="5124" width="13.85546875" style="3"/>
    <col min="5125" max="5125" width="18.7109375" style="3" customWidth="1"/>
    <col min="5126" max="5126" width="35.28515625" style="3" customWidth="1"/>
    <col min="5127" max="5127" width="41.42578125" style="3" customWidth="1"/>
    <col min="5128" max="5128" width="13.5703125" style="3" customWidth="1"/>
    <col min="5129" max="5129" width="14.7109375" style="3" customWidth="1"/>
    <col min="5130" max="5130" width="13.42578125" style="3" customWidth="1"/>
    <col min="5131" max="5131" width="11.5703125" style="3" customWidth="1"/>
    <col min="5132" max="5132" width="10.7109375" style="3" customWidth="1"/>
    <col min="5133" max="5133" width="11.140625" style="3" customWidth="1"/>
    <col min="5134" max="5134" width="10.7109375" style="3" customWidth="1"/>
    <col min="5135" max="5135" width="24.42578125" style="3" customWidth="1"/>
    <col min="5136" max="5380" width="13.85546875" style="3"/>
    <col min="5381" max="5381" width="18.7109375" style="3" customWidth="1"/>
    <col min="5382" max="5382" width="35.28515625" style="3" customWidth="1"/>
    <col min="5383" max="5383" width="41.42578125" style="3" customWidth="1"/>
    <col min="5384" max="5384" width="13.5703125" style="3" customWidth="1"/>
    <col min="5385" max="5385" width="14.7109375" style="3" customWidth="1"/>
    <col min="5386" max="5386" width="13.42578125" style="3" customWidth="1"/>
    <col min="5387" max="5387" width="11.5703125" style="3" customWidth="1"/>
    <col min="5388" max="5388" width="10.7109375" style="3" customWidth="1"/>
    <col min="5389" max="5389" width="11.140625" style="3" customWidth="1"/>
    <col min="5390" max="5390" width="10.7109375" style="3" customWidth="1"/>
    <col min="5391" max="5391" width="24.42578125" style="3" customWidth="1"/>
    <col min="5392" max="5636" width="13.85546875" style="3"/>
    <col min="5637" max="5637" width="18.7109375" style="3" customWidth="1"/>
    <col min="5638" max="5638" width="35.28515625" style="3" customWidth="1"/>
    <col min="5639" max="5639" width="41.42578125" style="3" customWidth="1"/>
    <col min="5640" max="5640" width="13.5703125" style="3" customWidth="1"/>
    <col min="5641" max="5641" width="14.7109375" style="3" customWidth="1"/>
    <col min="5642" max="5642" width="13.42578125" style="3" customWidth="1"/>
    <col min="5643" max="5643" width="11.5703125" style="3" customWidth="1"/>
    <col min="5644" max="5644" width="10.7109375" style="3" customWidth="1"/>
    <col min="5645" max="5645" width="11.140625" style="3" customWidth="1"/>
    <col min="5646" max="5646" width="10.7109375" style="3" customWidth="1"/>
    <col min="5647" max="5647" width="24.42578125" style="3" customWidth="1"/>
    <col min="5648" max="5892" width="13.85546875" style="3"/>
    <col min="5893" max="5893" width="18.7109375" style="3" customWidth="1"/>
    <col min="5894" max="5894" width="35.28515625" style="3" customWidth="1"/>
    <col min="5895" max="5895" width="41.42578125" style="3" customWidth="1"/>
    <col min="5896" max="5896" width="13.5703125" style="3" customWidth="1"/>
    <col min="5897" max="5897" width="14.7109375" style="3" customWidth="1"/>
    <col min="5898" max="5898" width="13.42578125" style="3" customWidth="1"/>
    <col min="5899" max="5899" width="11.5703125" style="3" customWidth="1"/>
    <col min="5900" max="5900" width="10.7109375" style="3" customWidth="1"/>
    <col min="5901" max="5901" width="11.140625" style="3" customWidth="1"/>
    <col min="5902" max="5902" width="10.7109375" style="3" customWidth="1"/>
    <col min="5903" max="5903" width="24.42578125" style="3" customWidth="1"/>
    <col min="5904" max="6148" width="13.85546875" style="3"/>
    <col min="6149" max="6149" width="18.7109375" style="3" customWidth="1"/>
    <col min="6150" max="6150" width="35.28515625" style="3" customWidth="1"/>
    <col min="6151" max="6151" width="41.42578125" style="3" customWidth="1"/>
    <col min="6152" max="6152" width="13.5703125" style="3" customWidth="1"/>
    <col min="6153" max="6153" width="14.7109375" style="3" customWidth="1"/>
    <col min="6154" max="6154" width="13.42578125" style="3" customWidth="1"/>
    <col min="6155" max="6155" width="11.5703125" style="3" customWidth="1"/>
    <col min="6156" max="6156" width="10.7109375" style="3" customWidth="1"/>
    <col min="6157" max="6157" width="11.140625" style="3" customWidth="1"/>
    <col min="6158" max="6158" width="10.7109375" style="3" customWidth="1"/>
    <col min="6159" max="6159" width="24.42578125" style="3" customWidth="1"/>
    <col min="6160" max="6404" width="13.85546875" style="3"/>
    <col min="6405" max="6405" width="18.7109375" style="3" customWidth="1"/>
    <col min="6406" max="6406" width="35.28515625" style="3" customWidth="1"/>
    <col min="6407" max="6407" width="41.42578125" style="3" customWidth="1"/>
    <col min="6408" max="6408" width="13.5703125" style="3" customWidth="1"/>
    <col min="6409" max="6409" width="14.7109375" style="3" customWidth="1"/>
    <col min="6410" max="6410" width="13.42578125" style="3" customWidth="1"/>
    <col min="6411" max="6411" width="11.5703125" style="3" customWidth="1"/>
    <col min="6412" max="6412" width="10.7109375" style="3" customWidth="1"/>
    <col min="6413" max="6413" width="11.140625" style="3" customWidth="1"/>
    <col min="6414" max="6414" width="10.7109375" style="3" customWidth="1"/>
    <col min="6415" max="6415" width="24.42578125" style="3" customWidth="1"/>
    <col min="6416" max="6660" width="13.85546875" style="3"/>
    <col min="6661" max="6661" width="18.7109375" style="3" customWidth="1"/>
    <col min="6662" max="6662" width="35.28515625" style="3" customWidth="1"/>
    <col min="6663" max="6663" width="41.42578125" style="3" customWidth="1"/>
    <col min="6664" max="6664" width="13.5703125" style="3" customWidth="1"/>
    <col min="6665" max="6665" width="14.7109375" style="3" customWidth="1"/>
    <col min="6666" max="6666" width="13.42578125" style="3" customWidth="1"/>
    <col min="6667" max="6667" width="11.5703125" style="3" customWidth="1"/>
    <col min="6668" max="6668" width="10.7109375" style="3" customWidth="1"/>
    <col min="6669" max="6669" width="11.140625" style="3" customWidth="1"/>
    <col min="6670" max="6670" width="10.7109375" style="3" customWidth="1"/>
    <col min="6671" max="6671" width="24.42578125" style="3" customWidth="1"/>
    <col min="6672" max="6916" width="13.85546875" style="3"/>
    <col min="6917" max="6917" width="18.7109375" style="3" customWidth="1"/>
    <col min="6918" max="6918" width="35.28515625" style="3" customWidth="1"/>
    <col min="6919" max="6919" width="41.42578125" style="3" customWidth="1"/>
    <col min="6920" max="6920" width="13.5703125" style="3" customWidth="1"/>
    <col min="6921" max="6921" width="14.7109375" style="3" customWidth="1"/>
    <col min="6922" max="6922" width="13.42578125" style="3" customWidth="1"/>
    <col min="6923" max="6923" width="11.5703125" style="3" customWidth="1"/>
    <col min="6924" max="6924" width="10.7109375" style="3" customWidth="1"/>
    <col min="6925" max="6925" width="11.140625" style="3" customWidth="1"/>
    <col min="6926" max="6926" width="10.7109375" style="3" customWidth="1"/>
    <col min="6927" max="6927" width="24.42578125" style="3" customWidth="1"/>
    <col min="6928" max="7172" width="13.85546875" style="3"/>
    <col min="7173" max="7173" width="18.7109375" style="3" customWidth="1"/>
    <col min="7174" max="7174" width="35.28515625" style="3" customWidth="1"/>
    <col min="7175" max="7175" width="41.42578125" style="3" customWidth="1"/>
    <col min="7176" max="7176" width="13.5703125" style="3" customWidth="1"/>
    <col min="7177" max="7177" width="14.7109375" style="3" customWidth="1"/>
    <col min="7178" max="7178" width="13.42578125" style="3" customWidth="1"/>
    <col min="7179" max="7179" width="11.5703125" style="3" customWidth="1"/>
    <col min="7180" max="7180" width="10.7109375" style="3" customWidth="1"/>
    <col min="7181" max="7181" width="11.140625" style="3" customWidth="1"/>
    <col min="7182" max="7182" width="10.7109375" style="3" customWidth="1"/>
    <col min="7183" max="7183" width="24.42578125" style="3" customWidth="1"/>
    <col min="7184" max="7428" width="13.85546875" style="3"/>
    <col min="7429" max="7429" width="18.7109375" style="3" customWidth="1"/>
    <col min="7430" max="7430" width="35.28515625" style="3" customWidth="1"/>
    <col min="7431" max="7431" width="41.42578125" style="3" customWidth="1"/>
    <col min="7432" max="7432" width="13.5703125" style="3" customWidth="1"/>
    <col min="7433" max="7433" width="14.7109375" style="3" customWidth="1"/>
    <col min="7434" max="7434" width="13.42578125" style="3" customWidth="1"/>
    <col min="7435" max="7435" width="11.5703125" style="3" customWidth="1"/>
    <col min="7436" max="7436" width="10.7109375" style="3" customWidth="1"/>
    <col min="7437" max="7437" width="11.140625" style="3" customWidth="1"/>
    <col min="7438" max="7438" width="10.7109375" style="3" customWidth="1"/>
    <col min="7439" max="7439" width="24.42578125" style="3" customWidth="1"/>
    <col min="7440" max="7684" width="13.85546875" style="3"/>
    <col min="7685" max="7685" width="18.7109375" style="3" customWidth="1"/>
    <col min="7686" max="7686" width="35.28515625" style="3" customWidth="1"/>
    <col min="7687" max="7687" width="41.42578125" style="3" customWidth="1"/>
    <col min="7688" max="7688" width="13.5703125" style="3" customWidth="1"/>
    <col min="7689" max="7689" width="14.7109375" style="3" customWidth="1"/>
    <col min="7690" max="7690" width="13.42578125" style="3" customWidth="1"/>
    <col min="7691" max="7691" width="11.5703125" style="3" customWidth="1"/>
    <col min="7692" max="7692" width="10.7109375" style="3" customWidth="1"/>
    <col min="7693" max="7693" width="11.140625" style="3" customWidth="1"/>
    <col min="7694" max="7694" width="10.7109375" style="3" customWidth="1"/>
    <col min="7695" max="7695" width="24.42578125" style="3" customWidth="1"/>
    <col min="7696" max="7940" width="13.85546875" style="3"/>
    <col min="7941" max="7941" width="18.7109375" style="3" customWidth="1"/>
    <col min="7942" max="7942" width="35.28515625" style="3" customWidth="1"/>
    <col min="7943" max="7943" width="41.42578125" style="3" customWidth="1"/>
    <col min="7944" max="7944" width="13.5703125" style="3" customWidth="1"/>
    <col min="7945" max="7945" width="14.7109375" style="3" customWidth="1"/>
    <col min="7946" max="7946" width="13.42578125" style="3" customWidth="1"/>
    <col min="7947" max="7947" width="11.5703125" style="3" customWidth="1"/>
    <col min="7948" max="7948" width="10.7109375" style="3" customWidth="1"/>
    <col min="7949" max="7949" width="11.140625" style="3" customWidth="1"/>
    <col min="7950" max="7950" width="10.7109375" style="3" customWidth="1"/>
    <col min="7951" max="7951" width="24.42578125" style="3" customWidth="1"/>
    <col min="7952" max="8196" width="13.85546875" style="3"/>
    <col min="8197" max="8197" width="18.7109375" style="3" customWidth="1"/>
    <col min="8198" max="8198" width="35.28515625" style="3" customWidth="1"/>
    <col min="8199" max="8199" width="41.42578125" style="3" customWidth="1"/>
    <col min="8200" max="8200" width="13.5703125" style="3" customWidth="1"/>
    <col min="8201" max="8201" width="14.7109375" style="3" customWidth="1"/>
    <col min="8202" max="8202" width="13.42578125" style="3" customWidth="1"/>
    <col min="8203" max="8203" width="11.5703125" style="3" customWidth="1"/>
    <col min="8204" max="8204" width="10.7109375" style="3" customWidth="1"/>
    <col min="8205" max="8205" width="11.140625" style="3" customWidth="1"/>
    <col min="8206" max="8206" width="10.7109375" style="3" customWidth="1"/>
    <col min="8207" max="8207" width="24.42578125" style="3" customWidth="1"/>
    <col min="8208" max="8452" width="13.85546875" style="3"/>
    <col min="8453" max="8453" width="18.7109375" style="3" customWidth="1"/>
    <col min="8454" max="8454" width="35.28515625" style="3" customWidth="1"/>
    <col min="8455" max="8455" width="41.42578125" style="3" customWidth="1"/>
    <col min="8456" max="8456" width="13.5703125" style="3" customWidth="1"/>
    <col min="8457" max="8457" width="14.7109375" style="3" customWidth="1"/>
    <col min="8458" max="8458" width="13.42578125" style="3" customWidth="1"/>
    <col min="8459" max="8459" width="11.5703125" style="3" customWidth="1"/>
    <col min="8460" max="8460" width="10.7109375" style="3" customWidth="1"/>
    <col min="8461" max="8461" width="11.140625" style="3" customWidth="1"/>
    <col min="8462" max="8462" width="10.7109375" style="3" customWidth="1"/>
    <col min="8463" max="8463" width="24.42578125" style="3" customWidth="1"/>
    <col min="8464" max="8708" width="13.85546875" style="3"/>
    <col min="8709" max="8709" width="18.7109375" style="3" customWidth="1"/>
    <col min="8710" max="8710" width="35.28515625" style="3" customWidth="1"/>
    <col min="8711" max="8711" width="41.42578125" style="3" customWidth="1"/>
    <col min="8712" max="8712" width="13.5703125" style="3" customWidth="1"/>
    <col min="8713" max="8713" width="14.7109375" style="3" customWidth="1"/>
    <col min="8714" max="8714" width="13.42578125" style="3" customWidth="1"/>
    <col min="8715" max="8715" width="11.5703125" style="3" customWidth="1"/>
    <col min="8716" max="8716" width="10.7109375" style="3" customWidth="1"/>
    <col min="8717" max="8717" width="11.140625" style="3" customWidth="1"/>
    <col min="8718" max="8718" width="10.7109375" style="3" customWidth="1"/>
    <col min="8719" max="8719" width="24.42578125" style="3" customWidth="1"/>
    <col min="8720" max="8964" width="13.85546875" style="3"/>
    <col min="8965" max="8965" width="18.7109375" style="3" customWidth="1"/>
    <col min="8966" max="8966" width="35.28515625" style="3" customWidth="1"/>
    <col min="8967" max="8967" width="41.42578125" style="3" customWidth="1"/>
    <col min="8968" max="8968" width="13.5703125" style="3" customWidth="1"/>
    <col min="8969" max="8969" width="14.7109375" style="3" customWidth="1"/>
    <col min="8970" max="8970" width="13.42578125" style="3" customWidth="1"/>
    <col min="8971" max="8971" width="11.5703125" style="3" customWidth="1"/>
    <col min="8972" max="8972" width="10.7109375" style="3" customWidth="1"/>
    <col min="8973" max="8973" width="11.140625" style="3" customWidth="1"/>
    <col min="8974" max="8974" width="10.7109375" style="3" customWidth="1"/>
    <col min="8975" max="8975" width="24.42578125" style="3" customWidth="1"/>
    <col min="8976" max="9220" width="13.85546875" style="3"/>
    <col min="9221" max="9221" width="18.7109375" style="3" customWidth="1"/>
    <col min="9222" max="9222" width="35.28515625" style="3" customWidth="1"/>
    <col min="9223" max="9223" width="41.42578125" style="3" customWidth="1"/>
    <col min="9224" max="9224" width="13.5703125" style="3" customWidth="1"/>
    <col min="9225" max="9225" width="14.7109375" style="3" customWidth="1"/>
    <col min="9226" max="9226" width="13.42578125" style="3" customWidth="1"/>
    <col min="9227" max="9227" width="11.5703125" style="3" customWidth="1"/>
    <col min="9228" max="9228" width="10.7109375" style="3" customWidth="1"/>
    <col min="9229" max="9229" width="11.140625" style="3" customWidth="1"/>
    <col min="9230" max="9230" width="10.7109375" style="3" customWidth="1"/>
    <col min="9231" max="9231" width="24.42578125" style="3" customWidth="1"/>
    <col min="9232" max="9476" width="13.85546875" style="3"/>
    <col min="9477" max="9477" width="18.7109375" style="3" customWidth="1"/>
    <col min="9478" max="9478" width="35.28515625" style="3" customWidth="1"/>
    <col min="9479" max="9479" width="41.42578125" style="3" customWidth="1"/>
    <col min="9480" max="9480" width="13.5703125" style="3" customWidth="1"/>
    <col min="9481" max="9481" width="14.7109375" style="3" customWidth="1"/>
    <col min="9482" max="9482" width="13.42578125" style="3" customWidth="1"/>
    <col min="9483" max="9483" width="11.5703125" style="3" customWidth="1"/>
    <col min="9484" max="9484" width="10.7109375" style="3" customWidth="1"/>
    <col min="9485" max="9485" width="11.140625" style="3" customWidth="1"/>
    <col min="9486" max="9486" width="10.7109375" style="3" customWidth="1"/>
    <col min="9487" max="9487" width="24.42578125" style="3" customWidth="1"/>
    <col min="9488" max="9732" width="13.85546875" style="3"/>
    <col min="9733" max="9733" width="18.7109375" style="3" customWidth="1"/>
    <col min="9734" max="9734" width="35.28515625" style="3" customWidth="1"/>
    <col min="9735" max="9735" width="41.42578125" style="3" customWidth="1"/>
    <col min="9736" max="9736" width="13.5703125" style="3" customWidth="1"/>
    <col min="9737" max="9737" width="14.7109375" style="3" customWidth="1"/>
    <col min="9738" max="9738" width="13.42578125" style="3" customWidth="1"/>
    <col min="9739" max="9739" width="11.5703125" style="3" customWidth="1"/>
    <col min="9740" max="9740" width="10.7109375" style="3" customWidth="1"/>
    <col min="9741" max="9741" width="11.140625" style="3" customWidth="1"/>
    <col min="9742" max="9742" width="10.7109375" style="3" customWidth="1"/>
    <col min="9743" max="9743" width="24.42578125" style="3" customWidth="1"/>
    <col min="9744" max="9988" width="13.85546875" style="3"/>
    <col min="9989" max="9989" width="18.7109375" style="3" customWidth="1"/>
    <col min="9990" max="9990" width="35.28515625" style="3" customWidth="1"/>
    <col min="9991" max="9991" width="41.42578125" style="3" customWidth="1"/>
    <col min="9992" max="9992" width="13.5703125" style="3" customWidth="1"/>
    <col min="9993" max="9993" width="14.7109375" style="3" customWidth="1"/>
    <col min="9994" max="9994" width="13.42578125" style="3" customWidth="1"/>
    <col min="9995" max="9995" width="11.5703125" style="3" customWidth="1"/>
    <col min="9996" max="9996" width="10.7109375" style="3" customWidth="1"/>
    <col min="9997" max="9997" width="11.140625" style="3" customWidth="1"/>
    <col min="9998" max="9998" width="10.7109375" style="3" customWidth="1"/>
    <col min="9999" max="9999" width="24.42578125" style="3" customWidth="1"/>
    <col min="10000" max="10244" width="13.85546875" style="3"/>
    <col min="10245" max="10245" width="18.7109375" style="3" customWidth="1"/>
    <col min="10246" max="10246" width="35.28515625" style="3" customWidth="1"/>
    <col min="10247" max="10247" width="41.42578125" style="3" customWidth="1"/>
    <col min="10248" max="10248" width="13.5703125" style="3" customWidth="1"/>
    <col min="10249" max="10249" width="14.7109375" style="3" customWidth="1"/>
    <col min="10250" max="10250" width="13.42578125" style="3" customWidth="1"/>
    <col min="10251" max="10251" width="11.5703125" style="3" customWidth="1"/>
    <col min="10252" max="10252" width="10.7109375" style="3" customWidth="1"/>
    <col min="10253" max="10253" width="11.140625" style="3" customWidth="1"/>
    <col min="10254" max="10254" width="10.7109375" style="3" customWidth="1"/>
    <col min="10255" max="10255" width="24.42578125" style="3" customWidth="1"/>
    <col min="10256" max="10500" width="13.85546875" style="3"/>
    <col min="10501" max="10501" width="18.7109375" style="3" customWidth="1"/>
    <col min="10502" max="10502" width="35.28515625" style="3" customWidth="1"/>
    <col min="10503" max="10503" width="41.42578125" style="3" customWidth="1"/>
    <col min="10504" max="10504" width="13.5703125" style="3" customWidth="1"/>
    <col min="10505" max="10505" width="14.7109375" style="3" customWidth="1"/>
    <col min="10506" max="10506" width="13.42578125" style="3" customWidth="1"/>
    <col min="10507" max="10507" width="11.5703125" style="3" customWidth="1"/>
    <col min="10508" max="10508" width="10.7109375" style="3" customWidth="1"/>
    <col min="10509" max="10509" width="11.140625" style="3" customWidth="1"/>
    <col min="10510" max="10510" width="10.7109375" style="3" customWidth="1"/>
    <col min="10511" max="10511" width="24.42578125" style="3" customWidth="1"/>
    <col min="10512" max="10756" width="13.85546875" style="3"/>
    <col min="10757" max="10757" width="18.7109375" style="3" customWidth="1"/>
    <col min="10758" max="10758" width="35.28515625" style="3" customWidth="1"/>
    <col min="10759" max="10759" width="41.42578125" style="3" customWidth="1"/>
    <col min="10760" max="10760" width="13.5703125" style="3" customWidth="1"/>
    <col min="10761" max="10761" width="14.7109375" style="3" customWidth="1"/>
    <col min="10762" max="10762" width="13.42578125" style="3" customWidth="1"/>
    <col min="10763" max="10763" width="11.5703125" style="3" customWidth="1"/>
    <col min="10764" max="10764" width="10.7109375" style="3" customWidth="1"/>
    <col min="10765" max="10765" width="11.140625" style="3" customWidth="1"/>
    <col min="10766" max="10766" width="10.7109375" style="3" customWidth="1"/>
    <col min="10767" max="10767" width="24.42578125" style="3" customWidth="1"/>
    <col min="10768" max="11012" width="13.85546875" style="3"/>
    <col min="11013" max="11013" width="18.7109375" style="3" customWidth="1"/>
    <col min="11014" max="11014" width="35.28515625" style="3" customWidth="1"/>
    <col min="11015" max="11015" width="41.42578125" style="3" customWidth="1"/>
    <col min="11016" max="11016" width="13.5703125" style="3" customWidth="1"/>
    <col min="11017" max="11017" width="14.7109375" style="3" customWidth="1"/>
    <col min="11018" max="11018" width="13.42578125" style="3" customWidth="1"/>
    <col min="11019" max="11019" width="11.5703125" style="3" customWidth="1"/>
    <col min="11020" max="11020" width="10.7109375" style="3" customWidth="1"/>
    <col min="11021" max="11021" width="11.140625" style="3" customWidth="1"/>
    <col min="11022" max="11022" width="10.7109375" style="3" customWidth="1"/>
    <col min="11023" max="11023" width="24.42578125" style="3" customWidth="1"/>
    <col min="11024" max="11268" width="13.85546875" style="3"/>
    <col min="11269" max="11269" width="18.7109375" style="3" customWidth="1"/>
    <col min="11270" max="11270" width="35.28515625" style="3" customWidth="1"/>
    <col min="11271" max="11271" width="41.42578125" style="3" customWidth="1"/>
    <col min="11272" max="11272" width="13.5703125" style="3" customWidth="1"/>
    <col min="11273" max="11273" width="14.7109375" style="3" customWidth="1"/>
    <col min="11274" max="11274" width="13.42578125" style="3" customWidth="1"/>
    <col min="11275" max="11275" width="11.5703125" style="3" customWidth="1"/>
    <col min="11276" max="11276" width="10.7109375" style="3" customWidth="1"/>
    <col min="11277" max="11277" width="11.140625" style="3" customWidth="1"/>
    <col min="11278" max="11278" width="10.7109375" style="3" customWidth="1"/>
    <col min="11279" max="11279" width="24.42578125" style="3" customWidth="1"/>
    <col min="11280" max="11524" width="13.85546875" style="3"/>
    <col min="11525" max="11525" width="18.7109375" style="3" customWidth="1"/>
    <col min="11526" max="11526" width="35.28515625" style="3" customWidth="1"/>
    <col min="11527" max="11527" width="41.42578125" style="3" customWidth="1"/>
    <col min="11528" max="11528" width="13.5703125" style="3" customWidth="1"/>
    <col min="11529" max="11529" width="14.7109375" style="3" customWidth="1"/>
    <col min="11530" max="11530" width="13.42578125" style="3" customWidth="1"/>
    <col min="11531" max="11531" width="11.5703125" style="3" customWidth="1"/>
    <col min="11532" max="11532" width="10.7109375" style="3" customWidth="1"/>
    <col min="11533" max="11533" width="11.140625" style="3" customWidth="1"/>
    <col min="11534" max="11534" width="10.7109375" style="3" customWidth="1"/>
    <col min="11535" max="11535" width="24.42578125" style="3" customWidth="1"/>
    <col min="11536" max="11780" width="13.85546875" style="3"/>
    <col min="11781" max="11781" width="18.7109375" style="3" customWidth="1"/>
    <col min="11782" max="11782" width="35.28515625" style="3" customWidth="1"/>
    <col min="11783" max="11783" width="41.42578125" style="3" customWidth="1"/>
    <col min="11784" max="11784" width="13.5703125" style="3" customWidth="1"/>
    <col min="11785" max="11785" width="14.7109375" style="3" customWidth="1"/>
    <col min="11786" max="11786" width="13.42578125" style="3" customWidth="1"/>
    <col min="11787" max="11787" width="11.5703125" style="3" customWidth="1"/>
    <col min="11788" max="11788" width="10.7109375" style="3" customWidth="1"/>
    <col min="11789" max="11789" width="11.140625" style="3" customWidth="1"/>
    <col min="11790" max="11790" width="10.7109375" style="3" customWidth="1"/>
    <col min="11791" max="11791" width="24.42578125" style="3" customWidth="1"/>
    <col min="11792" max="12036" width="13.85546875" style="3"/>
    <col min="12037" max="12037" width="18.7109375" style="3" customWidth="1"/>
    <col min="12038" max="12038" width="35.28515625" style="3" customWidth="1"/>
    <col min="12039" max="12039" width="41.42578125" style="3" customWidth="1"/>
    <col min="12040" max="12040" width="13.5703125" style="3" customWidth="1"/>
    <col min="12041" max="12041" width="14.7109375" style="3" customWidth="1"/>
    <col min="12042" max="12042" width="13.42578125" style="3" customWidth="1"/>
    <col min="12043" max="12043" width="11.5703125" style="3" customWidth="1"/>
    <col min="12044" max="12044" width="10.7109375" style="3" customWidth="1"/>
    <col min="12045" max="12045" width="11.140625" style="3" customWidth="1"/>
    <col min="12046" max="12046" width="10.7109375" style="3" customWidth="1"/>
    <col min="12047" max="12047" width="24.42578125" style="3" customWidth="1"/>
    <col min="12048" max="12292" width="13.85546875" style="3"/>
    <col min="12293" max="12293" width="18.7109375" style="3" customWidth="1"/>
    <col min="12294" max="12294" width="35.28515625" style="3" customWidth="1"/>
    <col min="12295" max="12295" width="41.42578125" style="3" customWidth="1"/>
    <col min="12296" max="12296" width="13.5703125" style="3" customWidth="1"/>
    <col min="12297" max="12297" width="14.7109375" style="3" customWidth="1"/>
    <col min="12298" max="12298" width="13.42578125" style="3" customWidth="1"/>
    <col min="12299" max="12299" width="11.5703125" style="3" customWidth="1"/>
    <col min="12300" max="12300" width="10.7109375" style="3" customWidth="1"/>
    <col min="12301" max="12301" width="11.140625" style="3" customWidth="1"/>
    <col min="12302" max="12302" width="10.7109375" style="3" customWidth="1"/>
    <col min="12303" max="12303" width="24.42578125" style="3" customWidth="1"/>
    <col min="12304" max="12548" width="13.85546875" style="3"/>
    <col min="12549" max="12549" width="18.7109375" style="3" customWidth="1"/>
    <col min="12550" max="12550" width="35.28515625" style="3" customWidth="1"/>
    <col min="12551" max="12551" width="41.42578125" style="3" customWidth="1"/>
    <col min="12552" max="12552" width="13.5703125" style="3" customWidth="1"/>
    <col min="12553" max="12553" width="14.7109375" style="3" customWidth="1"/>
    <col min="12554" max="12554" width="13.42578125" style="3" customWidth="1"/>
    <col min="12555" max="12555" width="11.5703125" style="3" customWidth="1"/>
    <col min="12556" max="12556" width="10.7109375" style="3" customWidth="1"/>
    <col min="12557" max="12557" width="11.140625" style="3" customWidth="1"/>
    <col min="12558" max="12558" width="10.7109375" style="3" customWidth="1"/>
    <col min="12559" max="12559" width="24.42578125" style="3" customWidth="1"/>
    <col min="12560" max="12804" width="13.85546875" style="3"/>
    <col min="12805" max="12805" width="18.7109375" style="3" customWidth="1"/>
    <col min="12806" max="12806" width="35.28515625" style="3" customWidth="1"/>
    <col min="12807" max="12807" width="41.42578125" style="3" customWidth="1"/>
    <col min="12808" max="12808" width="13.5703125" style="3" customWidth="1"/>
    <col min="12809" max="12809" width="14.7109375" style="3" customWidth="1"/>
    <col min="12810" max="12810" width="13.42578125" style="3" customWidth="1"/>
    <col min="12811" max="12811" width="11.5703125" style="3" customWidth="1"/>
    <col min="12812" max="12812" width="10.7109375" style="3" customWidth="1"/>
    <col min="12813" max="12813" width="11.140625" style="3" customWidth="1"/>
    <col min="12814" max="12814" width="10.7109375" style="3" customWidth="1"/>
    <col min="12815" max="12815" width="24.42578125" style="3" customWidth="1"/>
    <col min="12816" max="13060" width="13.85546875" style="3"/>
    <col min="13061" max="13061" width="18.7109375" style="3" customWidth="1"/>
    <col min="13062" max="13062" width="35.28515625" style="3" customWidth="1"/>
    <col min="13063" max="13063" width="41.42578125" style="3" customWidth="1"/>
    <col min="13064" max="13064" width="13.5703125" style="3" customWidth="1"/>
    <col min="13065" max="13065" width="14.7109375" style="3" customWidth="1"/>
    <col min="13066" max="13066" width="13.42578125" style="3" customWidth="1"/>
    <col min="13067" max="13067" width="11.5703125" style="3" customWidth="1"/>
    <col min="13068" max="13068" width="10.7109375" style="3" customWidth="1"/>
    <col min="13069" max="13069" width="11.140625" style="3" customWidth="1"/>
    <col min="13070" max="13070" width="10.7109375" style="3" customWidth="1"/>
    <col min="13071" max="13071" width="24.42578125" style="3" customWidth="1"/>
    <col min="13072" max="13316" width="13.85546875" style="3"/>
    <col min="13317" max="13317" width="18.7109375" style="3" customWidth="1"/>
    <col min="13318" max="13318" width="35.28515625" style="3" customWidth="1"/>
    <col min="13319" max="13319" width="41.42578125" style="3" customWidth="1"/>
    <col min="13320" max="13320" width="13.5703125" style="3" customWidth="1"/>
    <col min="13321" max="13321" width="14.7109375" style="3" customWidth="1"/>
    <col min="13322" max="13322" width="13.42578125" style="3" customWidth="1"/>
    <col min="13323" max="13323" width="11.5703125" style="3" customWidth="1"/>
    <col min="13324" max="13324" width="10.7109375" style="3" customWidth="1"/>
    <col min="13325" max="13325" width="11.140625" style="3" customWidth="1"/>
    <col min="13326" max="13326" width="10.7109375" style="3" customWidth="1"/>
    <col min="13327" max="13327" width="24.42578125" style="3" customWidth="1"/>
    <col min="13328" max="13572" width="13.85546875" style="3"/>
    <col min="13573" max="13573" width="18.7109375" style="3" customWidth="1"/>
    <col min="13574" max="13574" width="35.28515625" style="3" customWidth="1"/>
    <col min="13575" max="13575" width="41.42578125" style="3" customWidth="1"/>
    <col min="13576" max="13576" width="13.5703125" style="3" customWidth="1"/>
    <col min="13577" max="13577" width="14.7109375" style="3" customWidth="1"/>
    <col min="13578" max="13578" width="13.42578125" style="3" customWidth="1"/>
    <col min="13579" max="13579" width="11.5703125" style="3" customWidth="1"/>
    <col min="13580" max="13580" width="10.7109375" style="3" customWidth="1"/>
    <col min="13581" max="13581" width="11.140625" style="3" customWidth="1"/>
    <col min="13582" max="13582" width="10.7109375" style="3" customWidth="1"/>
    <col min="13583" max="13583" width="24.42578125" style="3" customWidth="1"/>
    <col min="13584" max="13828" width="13.85546875" style="3"/>
    <col min="13829" max="13829" width="18.7109375" style="3" customWidth="1"/>
    <col min="13830" max="13830" width="35.28515625" style="3" customWidth="1"/>
    <col min="13831" max="13831" width="41.42578125" style="3" customWidth="1"/>
    <col min="13832" max="13832" width="13.5703125" style="3" customWidth="1"/>
    <col min="13833" max="13833" width="14.7109375" style="3" customWidth="1"/>
    <col min="13834" max="13834" width="13.42578125" style="3" customWidth="1"/>
    <col min="13835" max="13835" width="11.5703125" style="3" customWidth="1"/>
    <col min="13836" max="13836" width="10.7109375" style="3" customWidth="1"/>
    <col min="13837" max="13837" width="11.140625" style="3" customWidth="1"/>
    <col min="13838" max="13838" width="10.7109375" style="3" customWidth="1"/>
    <col min="13839" max="13839" width="24.42578125" style="3" customWidth="1"/>
    <col min="13840" max="14084" width="13.85546875" style="3"/>
    <col min="14085" max="14085" width="18.7109375" style="3" customWidth="1"/>
    <col min="14086" max="14086" width="35.28515625" style="3" customWidth="1"/>
    <col min="14087" max="14087" width="41.42578125" style="3" customWidth="1"/>
    <col min="14088" max="14088" width="13.5703125" style="3" customWidth="1"/>
    <col min="14089" max="14089" width="14.7109375" style="3" customWidth="1"/>
    <col min="14090" max="14090" width="13.42578125" style="3" customWidth="1"/>
    <col min="14091" max="14091" width="11.5703125" style="3" customWidth="1"/>
    <col min="14092" max="14092" width="10.7109375" style="3" customWidth="1"/>
    <col min="14093" max="14093" width="11.140625" style="3" customWidth="1"/>
    <col min="14094" max="14094" width="10.7109375" style="3" customWidth="1"/>
    <col min="14095" max="14095" width="24.42578125" style="3" customWidth="1"/>
    <col min="14096" max="14340" width="13.85546875" style="3"/>
    <col min="14341" max="14341" width="18.7109375" style="3" customWidth="1"/>
    <col min="14342" max="14342" width="35.28515625" style="3" customWidth="1"/>
    <col min="14343" max="14343" width="41.42578125" style="3" customWidth="1"/>
    <col min="14344" max="14344" width="13.5703125" style="3" customWidth="1"/>
    <col min="14345" max="14345" width="14.7109375" style="3" customWidth="1"/>
    <col min="14346" max="14346" width="13.42578125" style="3" customWidth="1"/>
    <col min="14347" max="14347" width="11.5703125" style="3" customWidth="1"/>
    <col min="14348" max="14348" width="10.7109375" style="3" customWidth="1"/>
    <col min="14349" max="14349" width="11.140625" style="3" customWidth="1"/>
    <col min="14350" max="14350" width="10.7109375" style="3" customWidth="1"/>
    <col min="14351" max="14351" width="24.42578125" style="3" customWidth="1"/>
    <col min="14352" max="14596" width="13.85546875" style="3"/>
    <col min="14597" max="14597" width="18.7109375" style="3" customWidth="1"/>
    <col min="14598" max="14598" width="35.28515625" style="3" customWidth="1"/>
    <col min="14599" max="14599" width="41.42578125" style="3" customWidth="1"/>
    <col min="14600" max="14600" width="13.5703125" style="3" customWidth="1"/>
    <col min="14601" max="14601" width="14.7109375" style="3" customWidth="1"/>
    <col min="14602" max="14602" width="13.42578125" style="3" customWidth="1"/>
    <col min="14603" max="14603" width="11.5703125" style="3" customWidth="1"/>
    <col min="14604" max="14604" width="10.7109375" style="3" customWidth="1"/>
    <col min="14605" max="14605" width="11.140625" style="3" customWidth="1"/>
    <col min="14606" max="14606" width="10.7109375" style="3" customWidth="1"/>
    <col min="14607" max="14607" width="24.42578125" style="3" customWidth="1"/>
    <col min="14608" max="14852" width="13.85546875" style="3"/>
    <col min="14853" max="14853" width="18.7109375" style="3" customWidth="1"/>
    <col min="14854" max="14854" width="35.28515625" style="3" customWidth="1"/>
    <col min="14855" max="14855" width="41.42578125" style="3" customWidth="1"/>
    <col min="14856" max="14856" width="13.5703125" style="3" customWidth="1"/>
    <col min="14857" max="14857" width="14.7109375" style="3" customWidth="1"/>
    <col min="14858" max="14858" width="13.42578125" style="3" customWidth="1"/>
    <col min="14859" max="14859" width="11.5703125" style="3" customWidth="1"/>
    <col min="14860" max="14860" width="10.7109375" style="3" customWidth="1"/>
    <col min="14861" max="14861" width="11.140625" style="3" customWidth="1"/>
    <col min="14862" max="14862" width="10.7109375" style="3" customWidth="1"/>
    <col min="14863" max="14863" width="24.42578125" style="3" customWidth="1"/>
    <col min="14864" max="15108" width="13.85546875" style="3"/>
    <col min="15109" max="15109" width="18.7109375" style="3" customWidth="1"/>
    <col min="15110" max="15110" width="35.28515625" style="3" customWidth="1"/>
    <col min="15111" max="15111" width="41.42578125" style="3" customWidth="1"/>
    <col min="15112" max="15112" width="13.5703125" style="3" customWidth="1"/>
    <col min="15113" max="15113" width="14.7109375" style="3" customWidth="1"/>
    <col min="15114" max="15114" width="13.42578125" style="3" customWidth="1"/>
    <col min="15115" max="15115" width="11.5703125" style="3" customWidth="1"/>
    <col min="15116" max="15116" width="10.7109375" style="3" customWidth="1"/>
    <col min="15117" max="15117" width="11.140625" style="3" customWidth="1"/>
    <col min="15118" max="15118" width="10.7109375" style="3" customWidth="1"/>
    <col min="15119" max="15119" width="24.42578125" style="3" customWidth="1"/>
    <col min="15120" max="15364" width="13.85546875" style="3"/>
    <col min="15365" max="15365" width="18.7109375" style="3" customWidth="1"/>
    <col min="15366" max="15366" width="35.28515625" style="3" customWidth="1"/>
    <col min="15367" max="15367" width="41.42578125" style="3" customWidth="1"/>
    <col min="15368" max="15368" width="13.5703125" style="3" customWidth="1"/>
    <col min="15369" max="15369" width="14.7109375" style="3" customWidth="1"/>
    <col min="15370" max="15370" width="13.42578125" style="3" customWidth="1"/>
    <col min="15371" max="15371" width="11.5703125" style="3" customWidth="1"/>
    <col min="15372" max="15372" width="10.7109375" style="3" customWidth="1"/>
    <col min="15373" max="15373" width="11.140625" style="3" customWidth="1"/>
    <col min="15374" max="15374" width="10.7109375" style="3" customWidth="1"/>
    <col min="15375" max="15375" width="24.42578125" style="3" customWidth="1"/>
    <col min="15376" max="15620" width="13.85546875" style="3"/>
    <col min="15621" max="15621" width="18.7109375" style="3" customWidth="1"/>
    <col min="15622" max="15622" width="35.28515625" style="3" customWidth="1"/>
    <col min="15623" max="15623" width="41.42578125" style="3" customWidth="1"/>
    <col min="15624" max="15624" width="13.5703125" style="3" customWidth="1"/>
    <col min="15625" max="15625" width="14.7109375" style="3" customWidth="1"/>
    <col min="15626" max="15626" width="13.42578125" style="3" customWidth="1"/>
    <col min="15627" max="15627" width="11.5703125" style="3" customWidth="1"/>
    <col min="15628" max="15628" width="10.7109375" style="3" customWidth="1"/>
    <col min="15629" max="15629" width="11.140625" style="3" customWidth="1"/>
    <col min="15630" max="15630" width="10.7109375" style="3" customWidth="1"/>
    <col min="15631" max="15631" width="24.42578125" style="3" customWidth="1"/>
    <col min="15632" max="15876" width="13.85546875" style="3"/>
    <col min="15877" max="15877" width="18.7109375" style="3" customWidth="1"/>
    <col min="15878" max="15878" width="35.28515625" style="3" customWidth="1"/>
    <col min="15879" max="15879" width="41.42578125" style="3" customWidth="1"/>
    <col min="15880" max="15880" width="13.5703125" style="3" customWidth="1"/>
    <col min="15881" max="15881" width="14.7109375" style="3" customWidth="1"/>
    <col min="15882" max="15882" width="13.42578125" style="3" customWidth="1"/>
    <col min="15883" max="15883" width="11.5703125" style="3" customWidth="1"/>
    <col min="15884" max="15884" width="10.7109375" style="3" customWidth="1"/>
    <col min="15885" max="15885" width="11.140625" style="3" customWidth="1"/>
    <col min="15886" max="15886" width="10.7109375" style="3" customWidth="1"/>
    <col min="15887" max="15887" width="24.42578125" style="3" customWidth="1"/>
    <col min="15888" max="16132" width="13.85546875" style="3"/>
    <col min="16133" max="16133" width="18.7109375" style="3" customWidth="1"/>
    <col min="16134" max="16134" width="35.28515625" style="3" customWidth="1"/>
    <col min="16135" max="16135" width="41.42578125" style="3" customWidth="1"/>
    <col min="16136" max="16136" width="13.5703125" style="3" customWidth="1"/>
    <col min="16137" max="16137" width="14.7109375" style="3" customWidth="1"/>
    <col min="16138" max="16138" width="13.42578125" style="3" customWidth="1"/>
    <col min="16139" max="16139" width="11.5703125" style="3" customWidth="1"/>
    <col min="16140" max="16140" width="10.7109375" style="3" customWidth="1"/>
    <col min="16141" max="16141" width="11.140625" style="3" customWidth="1"/>
    <col min="16142" max="16142" width="10.7109375" style="3" customWidth="1"/>
    <col min="16143" max="16143" width="24.42578125" style="3" customWidth="1"/>
    <col min="16144" max="16384" width="13.85546875" style="3"/>
  </cols>
  <sheetData>
    <row r="1" spans="1:15" ht="18.75" x14ac:dyDescent="0.3">
      <c r="B1" s="58"/>
      <c r="C1" s="58"/>
      <c r="D1" s="1"/>
      <c r="E1" s="2"/>
      <c r="F1" s="2"/>
      <c r="G1" s="73" t="s">
        <v>79</v>
      </c>
      <c r="H1" s="73"/>
      <c r="I1" s="73"/>
      <c r="J1" s="73"/>
      <c r="K1" s="73"/>
      <c r="L1" s="73"/>
      <c r="M1" s="73"/>
      <c r="N1" s="73"/>
      <c r="O1" s="73"/>
    </row>
    <row r="2" spans="1:15" ht="18.75" x14ac:dyDescent="0.25">
      <c r="B2" s="74" t="s">
        <v>104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5.75" x14ac:dyDescent="0.25">
      <c r="A3" s="75" t="s">
        <v>5</v>
      </c>
      <c r="B3" s="76" t="s">
        <v>6</v>
      </c>
      <c r="C3" s="76" t="s">
        <v>7</v>
      </c>
      <c r="D3" s="71" t="s">
        <v>8</v>
      </c>
      <c r="E3" s="71" t="s">
        <v>9</v>
      </c>
      <c r="F3" s="71" t="s">
        <v>0</v>
      </c>
      <c r="G3" s="71" t="s">
        <v>10</v>
      </c>
      <c r="H3" s="71"/>
      <c r="I3" s="71"/>
      <c r="J3" s="71"/>
      <c r="K3" s="71"/>
      <c r="L3" s="71"/>
      <c r="M3" s="71"/>
      <c r="N3" s="71"/>
      <c r="O3" s="71" t="s">
        <v>1</v>
      </c>
    </row>
    <row r="4" spans="1:15" ht="15.75" x14ac:dyDescent="0.25">
      <c r="A4" s="75"/>
      <c r="B4" s="77"/>
      <c r="C4" s="77"/>
      <c r="D4" s="71"/>
      <c r="E4" s="71"/>
      <c r="F4" s="71"/>
      <c r="G4" s="4">
        <v>2016</v>
      </c>
      <c r="H4" s="4">
        <v>2017</v>
      </c>
      <c r="I4" s="4">
        <v>2018</v>
      </c>
      <c r="J4" s="4">
        <v>2019</v>
      </c>
      <c r="K4" s="4">
        <v>2020</v>
      </c>
      <c r="L4" s="4">
        <v>2021</v>
      </c>
      <c r="M4" s="4">
        <v>2022</v>
      </c>
      <c r="N4" s="4">
        <v>2023</v>
      </c>
      <c r="O4" s="71"/>
    </row>
    <row r="5" spans="1:15" ht="15.75" x14ac:dyDescent="0.25">
      <c r="A5" s="11">
        <v>1</v>
      </c>
      <c r="B5" s="59">
        <v>2</v>
      </c>
      <c r="C5" s="59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12</v>
      </c>
    </row>
    <row r="6" spans="1:15" ht="30.75" customHeight="1" x14ac:dyDescent="0.25">
      <c r="A6" s="75">
        <v>1</v>
      </c>
      <c r="B6" s="80" t="s">
        <v>83</v>
      </c>
      <c r="C6" s="78" t="s">
        <v>105</v>
      </c>
      <c r="D6" s="71" t="s">
        <v>11</v>
      </c>
      <c r="E6" s="71" t="s">
        <v>12</v>
      </c>
      <c r="F6" s="4" t="s">
        <v>2</v>
      </c>
      <c r="G6" s="66">
        <v>1165</v>
      </c>
      <c r="H6" s="66">
        <v>2180</v>
      </c>
      <c r="I6" s="66">
        <v>4230</v>
      </c>
      <c r="J6" s="66">
        <v>2180</v>
      </c>
      <c r="K6" s="66">
        <v>2830</v>
      </c>
      <c r="L6" s="66">
        <v>3300</v>
      </c>
      <c r="M6" s="66">
        <v>5499</v>
      </c>
      <c r="N6" s="67">
        <v>2800</v>
      </c>
      <c r="O6" s="70" t="s">
        <v>61</v>
      </c>
    </row>
    <row r="7" spans="1:15" ht="15" customHeight="1" x14ac:dyDescent="0.25">
      <c r="A7" s="75"/>
      <c r="B7" s="81"/>
      <c r="C7" s="78"/>
      <c r="D7" s="71"/>
      <c r="E7" s="71"/>
      <c r="F7" s="71" t="s">
        <v>13</v>
      </c>
      <c r="G7" s="72"/>
      <c r="H7" s="72"/>
      <c r="I7" s="72"/>
      <c r="J7" s="72"/>
      <c r="K7" s="72"/>
      <c r="L7" s="72"/>
      <c r="M7" s="72"/>
      <c r="N7" s="72"/>
      <c r="O7" s="70"/>
    </row>
    <row r="8" spans="1:15" ht="309.75" customHeight="1" x14ac:dyDescent="0.25">
      <c r="A8" s="75"/>
      <c r="B8" s="81"/>
      <c r="C8" s="78"/>
      <c r="D8" s="71"/>
      <c r="E8" s="71"/>
      <c r="F8" s="71"/>
      <c r="G8" s="72"/>
      <c r="H8" s="72"/>
      <c r="I8" s="72"/>
      <c r="J8" s="72"/>
      <c r="K8" s="72"/>
      <c r="L8" s="72"/>
      <c r="M8" s="72"/>
      <c r="N8" s="72"/>
      <c r="O8" s="70"/>
    </row>
    <row r="9" spans="1:15" ht="30.75" customHeight="1" x14ac:dyDescent="0.25">
      <c r="A9" s="75">
        <v>2</v>
      </c>
      <c r="B9" s="63"/>
      <c r="C9" s="82" t="s">
        <v>96</v>
      </c>
      <c r="D9" s="71" t="s">
        <v>11</v>
      </c>
      <c r="E9" s="71" t="s">
        <v>14</v>
      </c>
      <c r="F9" s="4" t="s">
        <v>2</v>
      </c>
      <c r="G9" s="66">
        <v>2000</v>
      </c>
      <c r="H9" s="66">
        <v>1500</v>
      </c>
      <c r="I9" s="66">
        <v>6500</v>
      </c>
      <c r="J9" s="66">
        <v>1000</v>
      </c>
      <c r="K9" s="66">
        <v>2000</v>
      </c>
      <c r="L9" s="41">
        <v>32656</v>
      </c>
      <c r="M9" s="41">
        <v>14600</v>
      </c>
      <c r="N9" s="67">
        <v>100</v>
      </c>
      <c r="O9" s="70" t="s">
        <v>56</v>
      </c>
    </row>
    <row r="10" spans="1:15" ht="130.5" customHeight="1" x14ac:dyDescent="0.25">
      <c r="A10" s="75"/>
      <c r="B10" s="63"/>
      <c r="C10" s="82"/>
      <c r="D10" s="71"/>
      <c r="E10" s="71"/>
      <c r="F10" s="4" t="s">
        <v>13</v>
      </c>
      <c r="G10" s="66"/>
      <c r="H10" s="66"/>
      <c r="I10" s="66"/>
      <c r="J10" s="66"/>
      <c r="K10" s="66"/>
      <c r="L10" s="66"/>
      <c r="M10" s="66"/>
      <c r="N10" s="66"/>
      <c r="O10" s="70"/>
    </row>
    <row r="11" spans="1:15" ht="33" customHeight="1" x14ac:dyDescent="0.25">
      <c r="A11" s="75">
        <v>3</v>
      </c>
      <c r="B11" s="63"/>
      <c r="C11" s="78"/>
      <c r="D11" s="71" t="s">
        <v>11</v>
      </c>
      <c r="E11" s="71" t="s">
        <v>16</v>
      </c>
      <c r="F11" s="4" t="s">
        <v>2</v>
      </c>
      <c r="G11" s="66">
        <v>4000</v>
      </c>
      <c r="H11" s="66">
        <v>270</v>
      </c>
      <c r="I11" s="66">
        <v>300</v>
      </c>
      <c r="J11" s="66"/>
      <c r="K11" s="66"/>
      <c r="L11" s="66"/>
      <c r="M11" s="66"/>
      <c r="N11" s="66"/>
      <c r="O11" s="71"/>
    </row>
    <row r="12" spans="1:15" ht="33" customHeight="1" x14ac:dyDescent="0.25">
      <c r="A12" s="75"/>
      <c r="B12" s="63"/>
      <c r="C12" s="78"/>
      <c r="D12" s="71"/>
      <c r="E12" s="71"/>
      <c r="F12" s="4" t="s">
        <v>13</v>
      </c>
      <c r="G12" s="66"/>
      <c r="H12" s="66"/>
      <c r="I12" s="66"/>
      <c r="J12" s="66"/>
      <c r="K12" s="66"/>
      <c r="L12" s="66"/>
      <c r="M12" s="66"/>
      <c r="N12" s="66"/>
      <c r="O12" s="71"/>
    </row>
    <row r="13" spans="1:15" ht="60" customHeight="1" x14ac:dyDescent="0.25">
      <c r="A13" s="75">
        <v>4</v>
      </c>
      <c r="B13" s="63"/>
      <c r="C13" s="79" t="s">
        <v>67</v>
      </c>
      <c r="D13" s="71" t="s">
        <v>11</v>
      </c>
      <c r="E13" s="71" t="s">
        <v>17</v>
      </c>
      <c r="F13" s="4" t="s">
        <v>2</v>
      </c>
      <c r="G13" s="66">
        <v>2000</v>
      </c>
      <c r="H13" s="66">
        <v>500</v>
      </c>
      <c r="I13" s="66">
        <v>600</v>
      </c>
      <c r="J13" s="66">
        <v>600</v>
      </c>
      <c r="K13" s="66">
        <v>8500</v>
      </c>
      <c r="L13" s="66">
        <v>4300</v>
      </c>
      <c r="M13" s="66">
        <v>19055</v>
      </c>
      <c r="N13" s="67">
        <v>3180</v>
      </c>
      <c r="O13" s="71" t="s">
        <v>58</v>
      </c>
    </row>
    <row r="14" spans="1:15" ht="64.5" customHeight="1" x14ac:dyDescent="0.25">
      <c r="A14" s="75"/>
      <c r="B14" s="63"/>
      <c r="C14" s="79"/>
      <c r="D14" s="71"/>
      <c r="E14" s="71"/>
      <c r="F14" s="4" t="s">
        <v>13</v>
      </c>
      <c r="G14" s="66">
        <v>300</v>
      </c>
      <c r="H14" s="66">
        <v>300</v>
      </c>
      <c r="I14" s="66">
        <v>300</v>
      </c>
      <c r="J14" s="66">
        <v>300</v>
      </c>
      <c r="K14" s="66">
        <v>300</v>
      </c>
      <c r="L14" s="66"/>
      <c r="M14" s="66"/>
      <c r="N14" s="66"/>
      <c r="O14" s="71"/>
    </row>
    <row r="15" spans="1:15" ht="65.099999999999994" customHeight="1" x14ac:dyDescent="0.25">
      <c r="A15" s="75">
        <v>5</v>
      </c>
      <c r="B15" s="63"/>
      <c r="C15" s="79" t="s">
        <v>106</v>
      </c>
      <c r="D15" s="71" t="s">
        <v>11</v>
      </c>
      <c r="E15" s="71" t="s">
        <v>18</v>
      </c>
      <c r="F15" s="4" t="s">
        <v>2</v>
      </c>
      <c r="G15" s="66">
        <v>8035</v>
      </c>
      <c r="H15" s="66">
        <v>5000</v>
      </c>
      <c r="I15" s="66">
        <v>2500</v>
      </c>
      <c r="J15" s="66">
        <v>600</v>
      </c>
      <c r="K15" s="66">
        <v>950</v>
      </c>
      <c r="L15" s="66">
        <v>970</v>
      </c>
      <c r="M15" s="66">
        <v>2562.4459999999999</v>
      </c>
      <c r="N15" s="67">
        <v>1880</v>
      </c>
      <c r="O15" s="70" t="s">
        <v>100</v>
      </c>
    </row>
    <row r="16" spans="1:15" s="8" customFormat="1" ht="65.099999999999994" customHeight="1" x14ac:dyDescent="0.25">
      <c r="A16" s="75"/>
      <c r="B16" s="63"/>
      <c r="C16" s="79"/>
      <c r="D16" s="71"/>
      <c r="E16" s="71"/>
      <c r="F16" s="4" t="s">
        <v>13</v>
      </c>
      <c r="G16" s="66">
        <v>200</v>
      </c>
      <c r="H16" s="66">
        <v>450</v>
      </c>
      <c r="I16" s="66">
        <v>470</v>
      </c>
      <c r="J16" s="66">
        <v>600</v>
      </c>
      <c r="K16" s="66">
        <v>500</v>
      </c>
      <c r="L16" s="66"/>
      <c r="M16" s="66"/>
      <c r="N16" s="66"/>
      <c r="O16" s="70"/>
    </row>
    <row r="17" spans="1:19" s="9" customFormat="1" ht="33" customHeight="1" x14ac:dyDescent="0.25">
      <c r="A17" s="75">
        <v>6</v>
      </c>
      <c r="B17" s="63"/>
      <c r="C17" s="78"/>
      <c r="D17" s="71" t="s">
        <v>11</v>
      </c>
      <c r="E17" s="71" t="s">
        <v>19</v>
      </c>
      <c r="F17" s="4" t="s">
        <v>2</v>
      </c>
      <c r="G17" s="66">
        <v>200</v>
      </c>
      <c r="H17" s="66">
        <v>200</v>
      </c>
      <c r="I17" s="66">
        <v>500</v>
      </c>
      <c r="J17" s="66"/>
      <c r="K17" s="66"/>
      <c r="L17" s="66"/>
      <c r="M17" s="66"/>
      <c r="N17" s="66"/>
      <c r="O17" s="71"/>
    </row>
    <row r="18" spans="1:19" s="9" customFormat="1" ht="49.5" customHeight="1" x14ac:dyDescent="0.25">
      <c r="A18" s="75"/>
      <c r="B18" s="63"/>
      <c r="C18" s="78"/>
      <c r="D18" s="71"/>
      <c r="E18" s="71"/>
      <c r="F18" s="4" t="s">
        <v>13</v>
      </c>
      <c r="G18" s="66"/>
      <c r="H18" s="66"/>
      <c r="I18" s="66"/>
      <c r="J18" s="66"/>
      <c r="K18" s="66"/>
      <c r="L18" s="66"/>
      <c r="M18" s="66"/>
      <c r="N18" s="66"/>
      <c r="O18" s="71"/>
    </row>
    <row r="19" spans="1:19" s="9" customFormat="1" ht="33" customHeight="1" x14ac:dyDescent="0.25">
      <c r="A19" s="75">
        <v>7</v>
      </c>
      <c r="B19" s="63"/>
      <c r="C19" s="78"/>
      <c r="D19" s="71" t="s">
        <v>11</v>
      </c>
      <c r="E19" s="71" t="s">
        <v>20</v>
      </c>
      <c r="F19" s="4" t="s">
        <v>2</v>
      </c>
      <c r="G19" s="66">
        <v>200</v>
      </c>
      <c r="H19" s="66">
        <v>95</v>
      </c>
      <c r="I19" s="66">
        <v>300</v>
      </c>
      <c r="J19" s="66">
        <v>95</v>
      </c>
      <c r="K19" s="66">
        <v>95</v>
      </c>
      <c r="L19" s="66"/>
      <c r="M19" s="66"/>
      <c r="N19" s="66"/>
      <c r="O19" s="71"/>
    </row>
    <row r="20" spans="1:19" ht="33" customHeight="1" x14ac:dyDescent="0.25">
      <c r="A20" s="75"/>
      <c r="B20" s="63"/>
      <c r="C20" s="78"/>
      <c r="D20" s="71"/>
      <c r="E20" s="71"/>
      <c r="F20" s="4" t="s">
        <v>13</v>
      </c>
      <c r="G20" s="66">
        <v>100</v>
      </c>
      <c r="H20" s="66"/>
      <c r="I20" s="66"/>
      <c r="J20" s="66"/>
      <c r="K20" s="66"/>
      <c r="L20" s="66"/>
      <c r="M20" s="66"/>
      <c r="N20" s="66"/>
      <c r="O20" s="71"/>
      <c r="P20"/>
      <c r="Q20"/>
      <c r="R20"/>
      <c r="S20"/>
    </row>
    <row r="21" spans="1:19" ht="33" customHeight="1" x14ac:dyDescent="0.25">
      <c r="A21" s="75">
        <v>8</v>
      </c>
      <c r="B21" s="63"/>
      <c r="C21" s="78" t="s">
        <v>57</v>
      </c>
      <c r="D21" s="71" t="s">
        <v>11</v>
      </c>
      <c r="E21" s="71" t="s">
        <v>21</v>
      </c>
      <c r="F21" s="4" t="s">
        <v>2</v>
      </c>
      <c r="G21" s="66">
        <v>10</v>
      </c>
      <c r="H21" s="66">
        <v>50</v>
      </c>
      <c r="I21" s="66">
        <v>100</v>
      </c>
      <c r="J21" s="66">
        <v>90</v>
      </c>
      <c r="K21" s="66">
        <v>190</v>
      </c>
      <c r="L21" s="66">
        <v>190</v>
      </c>
      <c r="M21" s="66">
        <v>500</v>
      </c>
      <c r="N21" s="67">
        <v>304.2</v>
      </c>
      <c r="O21" s="70" t="s">
        <v>57</v>
      </c>
    </row>
    <row r="22" spans="1:19" ht="55.5" customHeight="1" x14ac:dyDescent="0.25">
      <c r="A22" s="75"/>
      <c r="B22" s="63"/>
      <c r="C22" s="78"/>
      <c r="D22" s="71"/>
      <c r="E22" s="71"/>
      <c r="F22" s="4" t="s">
        <v>13</v>
      </c>
      <c r="G22" s="66"/>
      <c r="H22" s="66"/>
      <c r="I22" s="66"/>
      <c r="J22" s="66"/>
      <c r="K22" s="66"/>
      <c r="L22" s="66"/>
      <c r="M22" s="66"/>
      <c r="N22" s="66"/>
      <c r="O22" s="70"/>
    </row>
    <row r="23" spans="1:19" ht="51" customHeight="1" x14ac:dyDescent="0.25">
      <c r="A23" s="75">
        <v>9</v>
      </c>
      <c r="B23" s="63"/>
      <c r="C23" s="78"/>
      <c r="D23" s="71" t="s">
        <v>11</v>
      </c>
      <c r="E23" s="71" t="s">
        <v>99</v>
      </c>
      <c r="F23" s="4" t="s">
        <v>2</v>
      </c>
      <c r="G23" s="66">
        <v>4500</v>
      </c>
      <c r="H23" s="66">
        <v>100</v>
      </c>
      <c r="I23" s="66"/>
      <c r="J23" s="66"/>
      <c r="K23" s="66">
        <v>760</v>
      </c>
      <c r="L23" s="66"/>
      <c r="M23" s="66"/>
      <c r="N23" s="66"/>
      <c r="O23" s="71"/>
    </row>
    <row r="24" spans="1:19" ht="44.25" customHeight="1" x14ac:dyDescent="0.25">
      <c r="A24" s="75"/>
      <c r="B24" s="63"/>
      <c r="C24" s="78"/>
      <c r="D24" s="71"/>
      <c r="E24" s="71"/>
      <c r="F24" s="4" t="s">
        <v>13</v>
      </c>
      <c r="G24" s="66"/>
      <c r="H24" s="66"/>
      <c r="I24" s="66"/>
      <c r="J24" s="66"/>
      <c r="K24" s="66"/>
      <c r="L24" s="66"/>
      <c r="M24" s="66"/>
      <c r="N24" s="66"/>
      <c r="O24" s="71"/>
    </row>
    <row r="25" spans="1:19" ht="78" customHeight="1" x14ac:dyDescent="0.25">
      <c r="A25" s="75">
        <v>10</v>
      </c>
      <c r="B25" s="63"/>
      <c r="C25" s="78" t="s">
        <v>107</v>
      </c>
      <c r="D25" s="71" t="s">
        <v>11</v>
      </c>
      <c r="E25" s="71" t="s">
        <v>22</v>
      </c>
      <c r="F25" s="4" t="s">
        <v>2</v>
      </c>
      <c r="G25" s="66">
        <v>300</v>
      </c>
      <c r="H25" s="66">
        <v>200</v>
      </c>
      <c r="I25" s="66">
        <v>744</v>
      </c>
      <c r="J25" s="66"/>
      <c r="K25" s="66"/>
      <c r="L25" s="66"/>
      <c r="M25" s="66">
        <v>200</v>
      </c>
      <c r="N25" s="66">
        <v>2670</v>
      </c>
      <c r="O25" s="70" t="s">
        <v>59</v>
      </c>
    </row>
    <row r="26" spans="1:19" ht="77.25" customHeight="1" x14ac:dyDescent="0.25">
      <c r="A26" s="75"/>
      <c r="B26" s="63"/>
      <c r="C26" s="78"/>
      <c r="D26" s="71"/>
      <c r="E26" s="71"/>
      <c r="F26" s="4" t="s">
        <v>13</v>
      </c>
      <c r="G26" s="66"/>
      <c r="H26" s="66"/>
      <c r="I26" s="66"/>
      <c r="J26" s="66"/>
      <c r="K26" s="66"/>
      <c r="L26" s="66"/>
      <c r="M26" s="66"/>
      <c r="N26" s="66"/>
      <c r="O26" s="70"/>
    </row>
    <row r="27" spans="1:19" ht="33" customHeight="1" x14ac:dyDescent="0.25">
      <c r="A27" s="75">
        <v>11</v>
      </c>
      <c r="B27" s="63"/>
      <c r="C27" s="78"/>
      <c r="D27" s="71" t="s">
        <v>11</v>
      </c>
      <c r="E27" s="71" t="s">
        <v>23</v>
      </c>
      <c r="F27" s="4" t="s">
        <v>2</v>
      </c>
      <c r="G27" s="66"/>
      <c r="H27" s="66">
        <v>310</v>
      </c>
      <c r="I27" s="66">
        <v>840</v>
      </c>
      <c r="J27" s="66"/>
      <c r="K27" s="66">
        <v>400</v>
      </c>
      <c r="L27" s="66">
        <v>1330</v>
      </c>
      <c r="M27" s="66"/>
      <c r="N27" s="66"/>
      <c r="O27" s="71"/>
    </row>
    <row r="28" spans="1:19" ht="33" customHeight="1" x14ac:dyDescent="0.25">
      <c r="A28" s="75"/>
      <c r="B28" s="63"/>
      <c r="C28" s="78"/>
      <c r="D28" s="71"/>
      <c r="E28" s="71"/>
      <c r="F28" s="4" t="s">
        <v>13</v>
      </c>
      <c r="G28" s="66"/>
      <c r="H28" s="66"/>
      <c r="I28" s="66"/>
      <c r="J28" s="66"/>
      <c r="K28" s="66"/>
      <c r="L28" s="66"/>
      <c r="M28" s="66"/>
      <c r="N28" s="66"/>
      <c r="O28" s="71"/>
    </row>
    <row r="29" spans="1:19" ht="60.75" customHeight="1" x14ac:dyDescent="0.25">
      <c r="A29" s="75">
        <v>12</v>
      </c>
      <c r="B29" s="62"/>
      <c r="C29" s="79" t="s">
        <v>77</v>
      </c>
      <c r="D29" s="71" t="s">
        <v>11</v>
      </c>
      <c r="E29" s="71" t="s">
        <v>24</v>
      </c>
      <c r="F29" s="4" t="s">
        <v>2</v>
      </c>
      <c r="G29" s="66"/>
      <c r="H29" s="66">
        <v>1500</v>
      </c>
      <c r="I29" s="66">
        <v>4200</v>
      </c>
      <c r="J29" s="66"/>
      <c r="K29" s="66"/>
      <c r="L29" s="66"/>
      <c r="M29" s="66">
        <v>100</v>
      </c>
      <c r="N29" s="66">
        <v>100</v>
      </c>
      <c r="O29" s="70" t="s">
        <v>78</v>
      </c>
    </row>
    <row r="30" spans="1:19" ht="69.75" customHeight="1" x14ac:dyDescent="0.25">
      <c r="A30" s="75"/>
      <c r="B30" s="63"/>
      <c r="C30" s="79"/>
      <c r="D30" s="71"/>
      <c r="E30" s="71"/>
      <c r="F30" s="4" t="s">
        <v>13</v>
      </c>
      <c r="G30" s="66"/>
      <c r="H30" s="66"/>
      <c r="I30" s="66"/>
      <c r="J30" s="66"/>
      <c r="K30" s="66"/>
      <c r="L30" s="66"/>
      <c r="M30" s="66"/>
      <c r="N30" s="66"/>
      <c r="O30" s="70"/>
    </row>
    <row r="31" spans="1:19" ht="33" customHeight="1" x14ac:dyDescent="0.25">
      <c r="A31" s="75">
        <v>13</v>
      </c>
      <c r="B31" s="63"/>
      <c r="C31" s="78"/>
      <c r="D31" s="71" t="s">
        <v>11</v>
      </c>
      <c r="E31" s="71" t="s">
        <v>25</v>
      </c>
      <c r="F31" s="4" t="s">
        <v>2</v>
      </c>
      <c r="G31" s="66"/>
      <c r="H31" s="66"/>
      <c r="I31" s="66">
        <v>1855</v>
      </c>
      <c r="J31" s="66"/>
      <c r="K31" s="66">
        <v>750</v>
      </c>
      <c r="L31" s="66"/>
      <c r="M31" s="66"/>
      <c r="N31" s="66"/>
      <c r="O31" s="71"/>
    </row>
    <row r="32" spans="1:19" ht="33" customHeight="1" x14ac:dyDescent="0.25">
      <c r="A32" s="75"/>
      <c r="B32" s="63"/>
      <c r="C32" s="78"/>
      <c r="D32" s="71"/>
      <c r="E32" s="71"/>
      <c r="F32" s="4" t="s">
        <v>13</v>
      </c>
      <c r="G32" s="66"/>
      <c r="H32" s="66"/>
      <c r="I32" s="66"/>
      <c r="J32" s="66"/>
      <c r="K32" s="66"/>
      <c r="L32" s="66"/>
      <c r="M32" s="66"/>
      <c r="N32" s="66"/>
      <c r="O32" s="71"/>
    </row>
    <row r="33" spans="1:15" ht="43.5" customHeight="1" x14ac:dyDescent="0.25">
      <c r="A33" s="75">
        <v>14</v>
      </c>
      <c r="B33" s="63"/>
      <c r="C33" s="78"/>
      <c r="D33" s="71" t="s">
        <v>11</v>
      </c>
      <c r="E33" s="71" t="s">
        <v>26</v>
      </c>
      <c r="F33" s="4" t="s">
        <v>2</v>
      </c>
      <c r="G33" s="66"/>
      <c r="H33" s="66"/>
      <c r="I33" s="66">
        <v>550</v>
      </c>
      <c r="J33" s="66"/>
      <c r="K33" s="66"/>
      <c r="L33" s="66"/>
      <c r="M33" s="66"/>
      <c r="N33" s="66"/>
      <c r="O33" s="71"/>
    </row>
    <row r="34" spans="1:15" ht="41.25" customHeight="1" x14ac:dyDescent="0.25">
      <c r="A34" s="75"/>
      <c r="B34" s="63"/>
      <c r="C34" s="78"/>
      <c r="D34" s="71"/>
      <c r="E34" s="71"/>
      <c r="F34" s="4" t="s">
        <v>13</v>
      </c>
      <c r="G34" s="66"/>
      <c r="H34" s="66"/>
      <c r="I34" s="66"/>
      <c r="J34" s="66"/>
      <c r="K34" s="66"/>
      <c r="L34" s="66"/>
      <c r="M34" s="66"/>
      <c r="N34" s="66"/>
      <c r="O34" s="71"/>
    </row>
    <row r="35" spans="1:15" ht="174.95" customHeight="1" x14ac:dyDescent="0.25">
      <c r="A35" s="75">
        <v>15</v>
      </c>
      <c r="B35" s="63"/>
      <c r="C35" s="78" t="s">
        <v>108</v>
      </c>
      <c r="D35" s="71" t="s">
        <v>11</v>
      </c>
      <c r="E35" s="71" t="s">
        <v>27</v>
      </c>
      <c r="F35" s="4" t="s">
        <v>2</v>
      </c>
      <c r="G35" s="66"/>
      <c r="H35" s="66"/>
      <c r="I35" s="66">
        <v>15</v>
      </c>
      <c r="J35" s="66"/>
      <c r="K35" s="66">
        <v>15</v>
      </c>
      <c r="L35" s="66">
        <v>31</v>
      </c>
      <c r="M35" s="66">
        <v>35</v>
      </c>
      <c r="N35" s="66">
        <v>25</v>
      </c>
      <c r="O35" s="71" t="s">
        <v>60</v>
      </c>
    </row>
    <row r="36" spans="1:15" ht="150" customHeight="1" x14ac:dyDescent="0.25">
      <c r="A36" s="75"/>
      <c r="B36" s="63"/>
      <c r="C36" s="78"/>
      <c r="D36" s="71"/>
      <c r="E36" s="71"/>
      <c r="F36" s="4" t="s">
        <v>13</v>
      </c>
      <c r="G36" s="66"/>
      <c r="H36" s="66"/>
      <c r="I36" s="66"/>
      <c r="J36" s="66"/>
      <c r="K36" s="66"/>
      <c r="L36" s="66"/>
      <c r="M36" s="66"/>
      <c r="N36" s="66"/>
      <c r="O36" s="71"/>
    </row>
    <row r="37" spans="1:15" ht="60" customHeight="1" x14ac:dyDescent="0.25">
      <c r="A37" s="75">
        <v>16</v>
      </c>
      <c r="B37" s="63"/>
      <c r="C37" s="78"/>
      <c r="D37" s="71" t="s">
        <v>11</v>
      </c>
      <c r="E37" s="71" t="s">
        <v>28</v>
      </c>
      <c r="F37" s="4" t="s">
        <v>2</v>
      </c>
      <c r="G37" s="66"/>
      <c r="H37" s="66"/>
      <c r="I37" s="66"/>
      <c r="J37" s="66">
        <v>100</v>
      </c>
      <c r="K37" s="66">
        <v>100</v>
      </c>
      <c r="L37" s="66">
        <v>790</v>
      </c>
      <c r="M37" s="66"/>
      <c r="N37" s="66"/>
      <c r="O37" s="71"/>
    </row>
    <row r="38" spans="1:15" ht="60" customHeight="1" x14ac:dyDescent="0.25">
      <c r="A38" s="75"/>
      <c r="B38" s="63"/>
      <c r="C38" s="78"/>
      <c r="D38" s="71"/>
      <c r="E38" s="71"/>
      <c r="F38" s="4" t="s">
        <v>13</v>
      </c>
      <c r="G38" s="66"/>
      <c r="H38" s="66"/>
      <c r="I38" s="66"/>
      <c r="J38" s="66"/>
      <c r="K38" s="66"/>
      <c r="L38" s="66"/>
      <c r="M38" s="66"/>
      <c r="N38" s="66"/>
      <c r="O38" s="71"/>
    </row>
    <row r="39" spans="1:15" ht="33" customHeight="1" x14ac:dyDescent="0.25">
      <c r="A39" s="75">
        <v>17</v>
      </c>
      <c r="B39" s="63"/>
      <c r="C39" s="78"/>
      <c r="D39" s="71" t="s">
        <v>11</v>
      </c>
      <c r="E39" s="71" t="s">
        <v>109</v>
      </c>
      <c r="F39" s="4" t="s">
        <v>2</v>
      </c>
      <c r="G39" s="66"/>
      <c r="H39" s="66"/>
      <c r="I39" s="66"/>
      <c r="J39" s="66">
        <v>100</v>
      </c>
      <c r="K39" s="66">
        <v>300</v>
      </c>
      <c r="L39" s="66"/>
      <c r="M39" s="66">
        <v>273</v>
      </c>
      <c r="N39" s="66"/>
      <c r="O39" s="71"/>
    </row>
    <row r="40" spans="1:15" ht="33" customHeight="1" x14ac:dyDescent="0.25">
      <c r="A40" s="75"/>
      <c r="B40" s="63"/>
      <c r="C40" s="78"/>
      <c r="D40" s="71"/>
      <c r="E40" s="71"/>
      <c r="F40" s="4" t="s">
        <v>13</v>
      </c>
      <c r="G40" s="66"/>
      <c r="H40" s="66"/>
      <c r="I40" s="66"/>
      <c r="J40" s="66"/>
      <c r="K40" s="66"/>
      <c r="L40" s="66"/>
      <c r="M40" s="66"/>
      <c r="N40" s="66"/>
      <c r="O40" s="71"/>
    </row>
    <row r="41" spans="1:15" ht="75" customHeight="1" x14ac:dyDescent="0.25">
      <c r="A41" s="75">
        <v>18</v>
      </c>
      <c r="B41" s="62"/>
      <c r="C41" s="78" t="s">
        <v>98</v>
      </c>
      <c r="D41" s="71" t="s">
        <v>11</v>
      </c>
      <c r="E41" s="71" t="s">
        <v>29</v>
      </c>
      <c r="F41" s="4" t="s">
        <v>2</v>
      </c>
      <c r="G41" s="66"/>
      <c r="H41" s="66"/>
      <c r="I41" s="66"/>
      <c r="J41" s="66"/>
      <c r="K41" s="66">
        <v>170</v>
      </c>
      <c r="L41" s="66">
        <v>500</v>
      </c>
      <c r="M41" s="41">
        <v>2762</v>
      </c>
      <c r="N41" s="66"/>
      <c r="O41" s="71"/>
    </row>
    <row r="42" spans="1:15" ht="75" customHeight="1" x14ac:dyDescent="0.25">
      <c r="A42" s="75"/>
      <c r="B42" s="63"/>
      <c r="C42" s="78"/>
      <c r="D42" s="71"/>
      <c r="E42" s="71"/>
      <c r="F42" s="4" t="s">
        <v>13</v>
      </c>
      <c r="G42" s="66"/>
      <c r="H42" s="66"/>
      <c r="I42" s="66"/>
      <c r="J42" s="66"/>
      <c r="K42" s="66"/>
      <c r="L42" s="66"/>
      <c r="M42" s="66"/>
      <c r="N42" s="66"/>
      <c r="O42" s="71"/>
    </row>
    <row r="43" spans="1:15" ht="75" customHeight="1" x14ac:dyDescent="0.25">
      <c r="A43" s="75">
        <v>19</v>
      </c>
      <c r="B43" s="63"/>
      <c r="C43" s="78" t="s">
        <v>110</v>
      </c>
      <c r="D43" s="71" t="s">
        <v>11</v>
      </c>
      <c r="E43" s="71" t="s">
        <v>30</v>
      </c>
      <c r="F43" s="4" t="s">
        <v>2</v>
      </c>
      <c r="G43" s="66"/>
      <c r="H43" s="66"/>
      <c r="I43" s="66"/>
      <c r="J43" s="66"/>
      <c r="K43" s="66"/>
      <c r="L43" s="66">
        <v>250</v>
      </c>
      <c r="M43" s="41">
        <v>3000</v>
      </c>
      <c r="N43" s="66"/>
      <c r="O43" s="71"/>
    </row>
    <row r="44" spans="1:15" ht="75" customHeight="1" x14ac:dyDescent="0.25">
      <c r="A44" s="75"/>
      <c r="B44" s="63"/>
      <c r="C44" s="78"/>
      <c r="D44" s="71"/>
      <c r="E44" s="71"/>
      <c r="F44" s="4" t="s">
        <v>13</v>
      </c>
      <c r="G44" s="66"/>
      <c r="H44" s="66"/>
      <c r="I44" s="66"/>
      <c r="J44" s="66"/>
      <c r="K44" s="66"/>
      <c r="L44" s="66"/>
      <c r="M44" s="66"/>
      <c r="N44" s="66"/>
      <c r="O44" s="71"/>
    </row>
    <row r="45" spans="1:15" ht="65.099999999999994" customHeight="1" x14ac:dyDescent="0.25">
      <c r="A45" s="75">
        <v>20</v>
      </c>
      <c r="B45" s="63"/>
      <c r="C45" s="78" t="s">
        <v>97</v>
      </c>
      <c r="D45" s="71" t="s">
        <v>11</v>
      </c>
      <c r="E45" s="71" t="s">
        <v>31</v>
      </c>
      <c r="F45" s="4" t="s">
        <v>2</v>
      </c>
      <c r="G45" s="66"/>
      <c r="H45" s="66"/>
      <c r="I45" s="66"/>
      <c r="J45" s="66"/>
      <c r="K45" s="66"/>
      <c r="L45" s="66"/>
      <c r="M45" s="41">
        <v>7150</v>
      </c>
      <c r="N45" s="66"/>
      <c r="O45" s="71"/>
    </row>
    <row r="46" spans="1:15" ht="65.099999999999994" customHeight="1" x14ac:dyDescent="0.25">
      <c r="A46" s="75"/>
      <c r="B46" s="63"/>
      <c r="C46" s="78"/>
      <c r="D46" s="71"/>
      <c r="E46" s="71"/>
      <c r="F46" s="4" t="s">
        <v>13</v>
      </c>
      <c r="G46" s="66"/>
      <c r="H46" s="66"/>
      <c r="I46" s="66"/>
      <c r="J46" s="66"/>
      <c r="K46" s="66"/>
      <c r="L46" s="66"/>
      <c r="M46" s="66"/>
      <c r="N46" s="66"/>
      <c r="O46" s="71"/>
    </row>
    <row r="47" spans="1:15" ht="60" customHeight="1" x14ac:dyDescent="0.25">
      <c r="A47" s="75">
        <v>21</v>
      </c>
      <c r="B47" s="63"/>
      <c r="C47" s="78" t="s">
        <v>111</v>
      </c>
      <c r="D47" s="71" t="s">
        <v>11</v>
      </c>
      <c r="E47" s="71" t="s">
        <v>32</v>
      </c>
      <c r="F47" s="4" t="s">
        <v>2</v>
      </c>
      <c r="G47" s="66"/>
      <c r="H47" s="66"/>
      <c r="I47" s="66"/>
      <c r="J47" s="66"/>
      <c r="K47" s="66"/>
      <c r="L47" s="66"/>
      <c r="M47" s="66">
        <v>800</v>
      </c>
      <c r="N47" s="67">
        <v>200</v>
      </c>
      <c r="O47" s="70" t="s">
        <v>62</v>
      </c>
    </row>
    <row r="48" spans="1:15" ht="60" customHeight="1" x14ac:dyDescent="0.25">
      <c r="A48" s="75"/>
      <c r="B48" s="63"/>
      <c r="C48" s="78"/>
      <c r="D48" s="71"/>
      <c r="E48" s="71"/>
      <c r="F48" s="4" t="s">
        <v>13</v>
      </c>
      <c r="G48" s="66"/>
      <c r="H48" s="66"/>
      <c r="I48" s="66"/>
      <c r="J48" s="66"/>
      <c r="K48" s="66"/>
      <c r="L48" s="66"/>
      <c r="M48" s="66"/>
      <c r="N48" s="66"/>
      <c r="O48" s="70"/>
    </row>
    <row r="49" spans="1:15" ht="210" customHeight="1" x14ac:dyDescent="0.25">
      <c r="A49" s="75">
        <v>22</v>
      </c>
      <c r="B49" s="62"/>
      <c r="C49" s="79" t="s">
        <v>112</v>
      </c>
      <c r="D49" s="71" t="s">
        <v>11</v>
      </c>
      <c r="E49" s="71" t="s">
        <v>33</v>
      </c>
      <c r="F49" s="4" t="s">
        <v>2</v>
      </c>
      <c r="G49" s="66"/>
      <c r="H49" s="66"/>
      <c r="I49" s="66"/>
      <c r="J49" s="66"/>
      <c r="K49" s="66"/>
      <c r="L49" s="66"/>
      <c r="M49" s="66"/>
      <c r="N49" s="67">
        <v>19235</v>
      </c>
      <c r="O49" s="71" t="s">
        <v>113</v>
      </c>
    </row>
    <row r="50" spans="1:15" ht="210" customHeight="1" x14ac:dyDescent="0.25">
      <c r="A50" s="75"/>
      <c r="B50" s="63"/>
      <c r="C50" s="79"/>
      <c r="D50" s="71"/>
      <c r="E50" s="71"/>
      <c r="F50" s="4" t="s">
        <v>13</v>
      </c>
      <c r="G50" s="66"/>
      <c r="H50" s="66"/>
      <c r="I50" s="66"/>
      <c r="J50" s="66"/>
      <c r="K50" s="66"/>
      <c r="L50" s="66"/>
      <c r="M50" s="66"/>
      <c r="N50" s="66"/>
      <c r="O50" s="71"/>
    </row>
    <row r="51" spans="1:15" ht="33" customHeight="1" x14ac:dyDescent="0.25">
      <c r="A51" s="75">
        <v>23</v>
      </c>
      <c r="B51" s="63"/>
      <c r="C51" s="78"/>
      <c r="D51" s="71" t="s">
        <v>11</v>
      </c>
      <c r="E51" s="71" t="s">
        <v>34</v>
      </c>
      <c r="F51" s="4" t="s">
        <v>2</v>
      </c>
      <c r="G51" s="66">
        <v>280</v>
      </c>
      <c r="H51" s="66">
        <v>500</v>
      </c>
      <c r="I51" s="66">
        <v>500</v>
      </c>
      <c r="J51" s="66"/>
      <c r="K51" s="66"/>
      <c r="L51" s="66"/>
      <c r="M51" s="66">
        <v>500</v>
      </c>
      <c r="N51" s="66"/>
      <c r="O51" s="71"/>
    </row>
    <row r="52" spans="1:15" ht="33" customHeight="1" x14ac:dyDescent="0.25">
      <c r="A52" s="75"/>
      <c r="B52" s="64"/>
      <c r="C52" s="78"/>
      <c r="D52" s="71"/>
      <c r="E52" s="71"/>
      <c r="F52" s="4" t="s">
        <v>13</v>
      </c>
      <c r="G52" s="66"/>
      <c r="H52" s="66"/>
      <c r="I52" s="66"/>
      <c r="J52" s="66"/>
      <c r="K52" s="66"/>
      <c r="L52" s="66"/>
      <c r="M52" s="66"/>
      <c r="N52" s="66"/>
      <c r="O52" s="71"/>
    </row>
    <row r="53" spans="1:15" ht="15.75" x14ac:dyDescent="0.25">
      <c r="A53" s="7"/>
      <c r="B53" s="60" t="s">
        <v>3</v>
      </c>
      <c r="C53" s="60"/>
      <c r="D53" s="53"/>
      <c r="E53" s="54"/>
      <c r="F53" s="54"/>
      <c r="G53" s="65">
        <f>G54+G55</f>
        <v>23290</v>
      </c>
      <c r="H53" s="65">
        <f t="shared" ref="H53:N53" si="0">H54+H55</f>
        <v>13155</v>
      </c>
      <c r="I53" s="65">
        <f t="shared" si="0"/>
        <v>24504</v>
      </c>
      <c r="J53" s="65">
        <f t="shared" si="0"/>
        <v>5665</v>
      </c>
      <c r="K53" s="65">
        <f t="shared" si="0"/>
        <v>17860</v>
      </c>
      <c r="L53" s="65">
        <f t="shared" si="0"/>
        <v>44317</v>
      </c>
      <c r="M53" s="65">
        <f t="shared" si="0"/>
        <v>57036.445999999996</v>
      </c>
      <c r="N53" s="65">
        <f t="shared" si="0"/>
        <v>30494.2</v>
      </c>
      <c r="O53" s="14">
        <f>G53+H53+I53+J53+K53+L53+M53+N53</f>
        <v>216321.64600000001</v>
      </c>
    </row>
    <row r="54" spans="1:15" ht="15.75" x14ac:dyDescent="0.25">
      <c r="A54" s="7"/>
      <c r="B54" s="60" t="s">
        <v>4</v>
      </c>
      <c r="C54" s="60"/>
      <c r="D54" s="53"/>
      <c r="E54" s="83"/>
      <c r="F54" s="83"/>
      <c r="G54" s="65">
        <f t="shared" ref="G54:N55" si="1">G6+G9+G11+G13+G15+G17+G19+G21+G23+G25+G27+G29+G31+G33+G35+G37+G39+G41+G43+G45+G47+G49+G51</f>
        <v>22690</v>
      </c>
      <c r="H54" s="65">
        <f t="shared" si="1"/>
        <v>12405</v>
      </c>
      <c r="I54" s="65">
        <f t="shared" si="1"/>
        <v>23734</v>
      </c>
      <c r="J54" s="65">
        <f t="shared" si="1"/>
        <v>4765</v>
      </c>
      <c r="K54" s="65">
        <f t="shared" si="1"/>
        <v>17060</v>
      </c>
      <c r="L54" s="65">
        <f t="shared" si="1"/>
        <v>44317</v>
      </c>
      <c r="M54" s="65">
        <f t="shared" si="1"/>
        <v>57036.445999999996</v>
      </c>
      <c r="N54" s="65">
        <f t="shared" si="1"/>
        <v>30494.2</v>
      </c>
      <c r="O54" s="14">
        <f t="shared" ref="O54:O55" si="2">G54+H54+I54+J54+K54+L54+M54+N54</f>
        <v>212501.64600000001</v>
      </c>
    </row>
    <row r="55" spans="1:15" ht="15.75" x14ac:dyDescent="0.25">
      <c r="A55" s="7"/>
      <c r="B55" s="84" t="s">
        <v>35</v>
      </c>
      <c r="C55" s="84"/>
      <c r="D55" s="84"/>
      <c r="E55" s="84"/>
      <c r="F55" s="84"/>
      <c r="G55" s="12">
        <f t="shared" si="1"/>
        <v>600</v>
      </c>
      <c r="H55" s="12">
        <f t="shared" si="1"/>
        <v>750</v>
      </c>
      <c r="I55" s="12">
        <f t="shared" si="1"/>
        <v>770</v>
      </c>
      <c r="J55" s="12">
        <f t="shared" si="1"/>
        <v>900</v>
      </c>
      <c r="K55" s="12">
        <f t="shared" si="1"/>
        <v>800</v>
      </c>
      <c r="L55" s="12">
        <f t="shared" si="1"/>
        <v>0</v>
      </c>
      <c r="M55" s="12">
        <f t="shared" si="1"/>
        <v>0</v>
      </c>
      <c r="N55" s="12">
        <f t="shared" si="1"/>
        <v>0</v>
      </c>
      <c r="O55" s="14">
        <f t="shared" si="2"/>
        <v>3820</v>
      </c>
    </row>
    <row r="56" spans="1:15" x14ac:dyDescent="0.25">
      <c r="A56" s="10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10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</sheetData>
  <mergeCells count="137">
    <mergeCell ref="E54:F54"/>
    <mergeCell ref="B55:F55"/>
    <mergeCell ref="O51:O52"/>
    <mergeCell ref="A51:A52"/>
    <mergeCell ref="C51:C52"/>
    <mergeCell ref="D51:D52"/>
    <mergeCell ref="E51:E52"/>
    <mergeCell ref="O49:O50"/>
    <mergeCell ref="A49:A50"/>
    <mergeCell ref="C49:C50"/>
    <mergeCell ref="D49:D50"/>
    <mergeCell ref="E49:E50"/>
    <mergeCell ref="A47:A48"/>
    <mergeCell ref="C47:C48"/>
    <mergeCell ref="D47:D48"/>
    <mergeCell ref="E47:E48"/>
    <mergeCell ref="O47:O48"/>
    <mergeCell ref="O45:O46"/>
    <mergeCell ref="A45:A46"/>
    <mergeCell ref="C45:C46"/>
    <mergeCell ref="D45:D46"/>
    <mergeCell ref="E45:E46"/>
    <mergeCell ref="A43:A44"/>
    <mergeCell ref="C43:C44"/>
    <mergeCell ref="D43:D44"/>
    <mergeCell ref="E43:E44"/>
    <mergeCell ref="O43:O44"/>
    <mergeCell ref="O41:O42"/>
    <mergeCell ref="A41:A42"/>
    <mergeCell ref="C41:C42"/>
    <mergeCell ref="D41:D42"/>
    <mergeCell ref="E41:E42"/>
    <mergeCell ref="A39:A40"/>
    <mergeCell ref="C39:C40"/>
    <mergeCell ref="D39:D40"/>
    <mergeCell ref="E39:E40"/>
    <mergeCell ref="O39:O40"/>
    <mergeCell ref="O37:O38"/>
    <mergeCell ref="A37:A38"/>
    <mergeCell ref="C37:C38"/>
    <mergeCell ref="D37:D38"/>
    <mergeCell ref="E37:E38"/>
    <mergeCell ref="A35:A36"/>
    <mergeCell ref="C35:C36"/>
    <mergeCell ref="D35:D36"/>
    <mergeCell ref="E35:E36"/>
    <mergeCell ref="O35:O36"/>
    <mergeCell ref="O33:O34"/>
    <mergeCell ref="A33:A34"/>
    <mergeCell ref="C33:C34"/>
    <mergeCell ref="D33:D34"/>
    <mergeCell ref="E33:E34"/>
    <mergeCell ref="A31:A32"/>
    <mergeCell ref="C31:C32"/>
    <mergeCell ref="D31:D32"/>
    <mergeCell ref="E31:E32"/>
    <mergeCell ref="O31:O32"/>
    <mergeCell ref="O29:O30"/>
    <mergeCell ref="A29:A30"/>
    <mergeCell ref="C29:C30"/>
    <mergeCell ref="D29:D30"/>
    <mergeCell ref="E29:E30"/>
    <mergeCell ref="A27:A28"/>
    <mergeCell ref="C27:C28"/>
    <mergeCell ref="D27:D28"/>
    <mergeCell ref="E27:E28"/>
    <mergeCell ref="O27:O28"/>
    <mergeCell ref="O25:O26"/>
    <mergeCell ref="A25:A26"/>
    <mergeCell ref="C25:C26"/>
    <mergeCell ref="D25:D26"/>
    <mergeCell ref="E25:E26"/>
    <mergeCell ref="A23:A24"/>
    <mergeCell ref="C23:C24"/>
    <mergeCell ref="D23:D24"/>
    <mergeCell ref="E23:E24"/>
    <mergeCell ref="O23:O24"/>
    <mergeCell ref="O21:O22"/>
    <mergeCell ref="A21:A22"/>
    <mergeCell ref="C21:C22"/>
    <mergeCell ref="D21:D22"/>
    <mergeCell ref="E21:E22"/>
    <mergeCell ref="A19:A20"/>
    <mergeCell ref="C19:C20"/>
    <mergeCell ref="D19:D20"/>
    <mergeCell ref="E19:E20"/>
    <mergeCell ref="O19:O20"/>
    <mergeCell ref="O17:O18"/>
    <mergeCell ref="C17:C18"/>
    <mergeCell ref="D17:D18"/>
    <mergeCell ref="E17:E18"/>
    <mergeCell ref="A17:A18"/>
    <mergeCell ref="A15:A16"/>
    <mergeCell ref="C15:C16"/>
    <mergeCell ref="D15:D16"/>
    <mergeCell ref="E15:E16"/>
    <mergeCell ref="O15:O16"/>
    <mergeCell ref="O13:O14"/>
    <mergeCell ref="O11:O12"/>
    <mergeCell ref="O9:O10"/>
    <mergeCell ref="A9:A10"/>
    <mergeCell ref="C9:C10"/>
    <mergeCell ref="D9:D10"/>
    <mergeCell ref="E9:E10"/>
    <mergeCell ref="A6:A8"/>
    <mergeCell ref="C6:C8"/>
    <mergeCell ref="D6:D8"/>
    <mergeCell ref="E6:E8"/>
    <mergeCell ref="A13:A14"/>
    <mergeCell ref="C13:C14"/>
    <mergeCell ref="D13:D14"/>
    <mergeCell ref="E13:E14"/>
    <mergeCell ref="A11:A12"/>
    <mergeCell ref="C11:C12"/>
    <mergeCell ref="D11:D12"/>
    <mergeCell ref="E11:E12"/>
    <mergeCell ref="B6:B8"/>
    <mergeCell ref="G1:O1"/>
    <mergeCell ref="B2:O2"/>
    <mergeCell ref="A3:A4"/>
    <mergeCell ref="B3:B4"/>
    <mergeCell ref="C3:C4"/>
    <mergeCell ref="D3:D4"/>
    <mergeCell ref="E3:E4"/>
    <mergeCell ref="F3:F4"/>
    <mergeCell ref="G3:N3"/>
    <mergeCell ref="O3:O4"/>
    <mergeCell ref="O6:O8"/>
    <mergeCell ref="F7:F8"/>
    <mergeCell ref="G7:G8"/>
    <mergeCell ref="H7:H8"/>
    <mergeCell ref="I7:I8"/>
    <mergeCell ref="J7:J8"/>
    <mergeCell ref="K7:K8"/>
    <mergeCell ref="L7:L8"/>
    <mergeCell ref="M7:M8"/>
    <mergeCell ref="N7:N8"/>
  </mergeCells>
  <pageMargins left="0.39370078740157483" right="0.39370078740157483" top="1.1811023622047245" bottom="0.39370078740157483" header="0" footer="0"/>
  <pageSetup paperSize="9" scale="60" fitToHeight="0" orientation="landscape" r:id="rId1"/>
  <rowBreaks count="4" manualBreakCount="4">
    <brk id="14" max="14" man="1"/>
    <brk id="28" max="16383" man="1"/>
    <brk id="40" max="14" man="1"/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2:J11"/>
  <sheetViews>
    <sheetView zoomScaleNormal="100" workbookViewId="0">
      <selection activeCell="J6" sqref="J6:J7"/>
    </sheetView>
  </sheetViews>
  <sheetFormatPr defaultColWidth="13.85546875" defaultRowHeight="15" x14ac:dyDescent="0.25"/>
  <cols>
    <col min="1" max="1" width="14.7109375" style="10" customWidth="1"/>
    <col min="2" max="2" width="11.28515625" style="10" customWidth="1"/>
    <col min="3" max="3" width="10.7109375" style="10" customWidth="1"/>
    <col min="4" max="4" width="10.42578125" style="10" customWidth="1"/>
    <col min="5" max="5" width="10.28515625" style="10" customWidth="1"/>
    <col min="6" max="6" width="10.140625" style="10" customWidth="1"/>
    <col min="7" max="7" width="10.28515625" style="10" customWidth="1"/>
    <col min="8" max="8" width="11.140625" style="10" customWidth="1"/>
    <col min="9" max="9" width="10.7109375" style="10" customWidth="1"/>
    <col min="10" max="10" width="19.7109375" style="10" customWidth="1"/>
    <col min="11" max="255" width="13.85546875" style="3"/>
    <col min="256" max="256" width="18.7109375" style="3" customWidth="1"/>
    <col min="257" max="257" width="35.28515625" style="3" customWidth="1"/>
    <col min="258" max="258" width="41.42578125" style="3" customWidth="1"/>
    <col min="259" max="259" width="13.5703125" style="3" customWidth="1"/>
    <col min="260" max="260" width="14.7109375" style="3" customWidth="1"/>
    <col min="261" max="261" width="13.42578125" style="3" customWidth="1"/>
    <col min="262" max="262" width="11.5703125" style="3" customWidth="1"/>
    <col min="263" max="263" width="10.7109375" style="3" customWidth="1"/>
    <col min="264" max="264" width="11.140625" style="3" customWidth="1"/>
    <col min="265" max="265" width="10.7109375" style="3" customWidth="1"/>
    <col min="266" max="266" width="24.42578125" style="3" customWidth="1"/>
    <col min="267" max="511" width="13.85546875" style="3"/>
    <col min="512" max="512" width="18.7109375" style="3" customWidth="1"/>
    <col min="513" max="513" width="35.28515625" style="3" customWidth="1"/>
    <col min="514" max="514" width="41.42578125" style="3" customWidth="1"/>
    <col min="515" max="515" width="13.5703125" style="3" customWidth="1"/>
    <col min="516" max="516" width="14.7109375" style="3" customWidth="1"/>
    <col min="517" max="517" width="13.42578125" style="3" customWidth="1"/>
    <col min="518" max="518" width="11.5703125" style="3" customWidth="1"/>
    <col min="519" max="519" width="10.7109375" style="3" customWidth="1"/>
    <col min="520" max="520" width="11.140625" style="3" customWidth="1"/>
    <col min="521" max="521" width="10.7109375" style="3" customWidth="1"/>
    <col min="522" max="522" width="24.42578125" style="3" customWidth="1"/>
    <col min="523" max="767" width="13.85546875" style="3"/>
    <col min="768" max="768" width="18.7109375" style="3" customWidth="1"/>
    <col min="769" max="769" width="35.28515625" style="3" customWidth="1"/>
    <col min="770" max="770" width="41.42578125" style="3" customWidth="1"/>
    <col min="771" max="771" width="13.5703125" style="3" customWidth="1"/>
    <col min="772" max="772" width="14.7109375" style="3" customWidth="1"/>
    <col min="773" max="773" width="13.42578125" style="3" customWidth="1"/>
    <col min="774" max="774" width="11.5703125" style="3" customWidth="1"/>
    <col min="775" max="775" width="10.7109375" style="3" customWidth="1"/>
    <col min="776" max="776" width="11.140625" style="3" customWidth="1"/>
    <col min="777" max="777" width="10.7109375" style="3" customWidth="1"/>
    <col min="778" max="778" width="24.42578125" style="3" customWidth="1"/>
    <col min="779" max="1023" width="13.85546875" style="3"/>
    <col min="1024" max="1024" width="18.7109375" style="3" customWidth="1"/>
    <col min="1025" max="1025" width="35.28515625" style="3" customWidth="1"/>
    <col min="1026" max="1026" width="41.42578125" style="3" customWidth="1"/>
    <col min="1027" max="1027" width="13.5703125" style="3" customWidth="1"/>
    <col min="1028" max="1028" width="14.7109375" style="3" customWidth="1"/>
    <col min="1029" max="1029" width="13.42578125" style="3" customWidth="1"/>
    <col min="1030" max="1030" width="11.5703125" style="3" customWidth="1"/>
    <col min="1031" max="1031" width="10.7109375" style="3" customWidth="1"/>
    <col min="1032" max="1032" width="11.140625" style="3" customWidth="1"/>
    <col min="1033" max="1033" width="10.7109375" style="3" customWidth="1"/>
    <col min="1034" max="1034" width="24.42578125" style="3" customWidth="1"/>
    <col min="1035" max="1279" width="13.85546875" style="3"/>
    <col min="1280" max="1280" width="18.7109375" style="3" customWidth="1"/>
    <col min="1281" max="1281" width="35.28515625" style="3" customWidth="1"/>
    <col min="1282" max="1282" width="41.42578125" style="3" customWidth="1"/>
    <col min="1283" max="1283" width="13.5703125" style="3" customWidth="1"/>
    <col min="1284" max="1284" width="14.7109375" style="3" customWidth="1"/>
    <col min="1285" max="1285" width="13.42578125" style="3" customWidth="1"/>
    <col min="1286" max="1286" width="11.5703125" style="3" customWidth="1"/>
    <col min="1287" max="1287" width="10.7109375" style="3" customWidth="1"/>
    <col min="1288" max="1288" width="11.140625" style="3" customWidth="1"/>
    <col min="1289" max="1289" width="10.7109375" style="3" customWidth="1"/>
    <col min="1290" max="1290" width="24.42578125" style="3" customWidth="1"/>
    <col min="1291" max="1535" width="13.85546875" style="3"/>
    <col min="1536" max="1536" width="18.7109375" style="3" customWidth="1"/>
    <col min="1537" max="1537" width="35.28515625" style="3" customWidth="1"/>
    <col min="1538" max="1538" width="41.42578125" style="3" customWidth="1"/>
    <col min="1539" max="1539" width="13.5703125" style="3" customWidth="1"/>
    <col min="1540" max="1540" width="14.7109375" style="3" customWidth="1"/>
    <col min="1541" max="1541" width="13.42578125" style="3" customWidth="1"/>
    <col min="1542" max="1542" width="11.5703125" style="3" customWidth="1"/>
    <col min="1543" max="1543" width="10.7109375" style="3" customWidth="1"/>
    <col min="1544" max="1544" width="11.140625" style="3" customWidth="1"/>
    <col min="1545" max="1545" width="10.7109375" style="3" customWidth="1"/>
    <col min="1546" max="1546" width="24.42578125" style="3" customWidth="1"/>
    <col min="1547" max="1791" width="13.85546875" style="3"/>
    <col min="1792" max="1792" width="18.7109375" style="3" customWidth="1"/>
    <col min="1793" max="1793" width="35.28515625" style="3" customWidth="1"/>
    <col min="1794" max="1794" width="41.42578125" style="3" customWidth="1"/>
    <col min="1795" max="1795" width="13.5703125" style="3" customWidth="1"/>
    <col min="1796" max="1796" width="14.7109375" style="3" customWidth="1"/>
    <col min="1797" max="1797" width="13.42578125" style="3" customWidth="1"/>
    <col min="1798" max="1798" width="11.5703125" style="3" customWidth="1"/>
    <col min="1799" max="1799" width="10.7109375" style="3" customWidth="1"/>
    <col min="1800" max="1800" width="11.140625" style="3" customWidth="1"/>
    <col min="1801" max="1801" width="10.7109375" style="3" customWidth="1"/>
    <col min="1802" max="1802" width="24.42578125" style="3" customWidth="1"/>
    <col min="1803" max="2047" width="13.85546875" style="3"/>
    <col min="2048" max="2048" width="18.7109375" style="3" customWidth="1"/>
    <col min="2049" max="2049" width="35.28515625" style="3" customWidth="1"/>
    <col min="2050" max="2050" width="41.42578125" style="3" customWidth="1"/>
    <col min="2051" max="2051" width="13.5703125" style="3" customWidth="1"/>
    <col min="2052" max="2052" width="14.7109375" style="3" customWidth="1"/>
    <col min="2053" max="2053" width="13.42578125" style="3" customWidth="1"/>
    <col min="2054" max="2054" width="11.5703125" style="3" customWidth="1"/>
    <col min="2055" max="2055" width="10.7109375" style="3" customWidth="1"/>
    <col min="2056" max="2056" width="11.140625" style="3" customWidth="1"/>
    <col min="2057" max="2057" width="10.7109375" style="3" customWidth="1"/>
    <col min="2058" max="2058" width="24.42578125" style="3" customWidth="1"/>
    <col min="2059" max="2303" width="13.85546875" style="3"/>
    <col min="2304" max="2304" width="18.7109375" style="3" customWidth="1"/>
    <col min="2305" max="2305" width="35.28515625" style="3" customWidth="1"/>
    <col min="2306" max="2306" width="41.42578125" style="3" customWidth="1"/>
    <col min="2307" max="2307" width="13.5703125" style="3" customWidth="1"/>
    <col min="2308" max="2308" width="14.7109375" style="3" customWidth="1"/>
    <col min="2309" max="2309" width="13.42578125" style="3" customWidth="1"/>
    <col min="2310" max="2310" width="11.5703125" style="3" customWidth="1"/>
    <col min="2311" max="2311" width="10.7109375" style="3" customWidth="1"/>
    <col min="2312" max="2312" width="11.140625" style="3" customWidth="1"/>
    <col min="2313" max="2313" width="10.7109375" style="3" customWidth="1"/>
    <col min="2314" max="2314" width="24.42578125" style="3" customWidth="1"/>
    <col min="2315" max="2559" width="13.85546875" style="3"/>
    <col min="2560" max="2560" width="18.7109375" style="3" customWidth="1"/>
    <col min="2561" max="2561" width="35.28515625" style="3" customWidth="1"/>
    <col min="2562" max="2562" width="41.42578125" style="3" customWidth="1"/>
    <col min="2563" max="2563" width="13.5703125" style="3" customWidth="1"/>
    <col min="2564" max="2564" width="14.7109375" style="3" customWidth="1"/>
    <col min="2565" max="2565" width="13.42578125" style="3" customWidth="1"/>
    <col min="2566" max="2566" width="11.5703125" style="3" customWidth="1"/>
    <col min="2567" max="2567" width="10.7109375" style="3" customWidth="1"/>
    <col min="2568" max="2568" width="11.140625" style="3" customWidth="1"/>
    <col min="2569" max="2569" width="10.7109375" style="3" customWidth="1"/>
    <col min="2570" max="2570" width="24.42578125" style="3" customWidth="1"/>
    <col min="2571" max="2815" width="13.85546875" style="3"/>
    <col min="2816" max="2816" width="18.7109375" style="3" customWidth="1"/>
    <col min="2817" max="2817" width="35.28515625" style="3" customWidth="1"/>
    <col min="2818" max="2818" width="41.42578125" style="3" customWidth="1"/>
    <col min="2819" max="2819" width="13.5703125" style="3" customWidth="1"/>
    <col min="2820" max="2820" width="14.7109375" style="3" customWidth="1"/>
    <col min="2821" max="2821" width="13.42578125" style="3" customWidth="1"/>
    <col min="2822" max="2822" width="11.5703125" style="3" customWidth="1"/>
    <col min="2823" max="2823" width="10.7109375" style="3" customWidth="1"/>
    <col min="2824" max="2824" width="11.140625" style="3" customWidth="1"/>
    <col min="2825" max="2825" width="10.7109375" style="3" customWidth="1"/>
    <col min="2826" max="2826" width="24.42578125" style="3" customWidth="1"/>
    <col min="2827" max="3071" width="13.85546875" style="3"/>
    <col min="3072" max="3072" width="18.7109375" style="3" customWidth="1"/>
    <col min="3073" max="3073" width="35.28515625" style="3" customWidth="1"/>
    <col min="3074" max="3074" width="41.42578125" style="3" customWidth="1"/>
    <col min="3075" max="3075" width="13.5703125" style="3" customWidth="1"/>
    <col min="3076" max="3076" width="14.7109375" style="3" customWidth="1"/>
    <col min="3077" max="3077" width="13.42578125" style="3" customWidth="1"/>
    <col min="3078" max="3078" width="11.5703125" style="3" customWidth="1"/>
    <col min="3079" max="3079" width="10.7109375" style="3" customWidth="1"/>
    <col min="3080" max="3080" width="11.140625" style="3" customWidth="1"/>
    <col min="3081" max="3081" width="10.7109375" style="3" customWidth="1"/>
    <col min="3082" max="3082" width="24.42578125" style="3" customWidth="1"/>
    <col min="3083" max="3327" width="13.85546875" style="3"/>
    <col min="3328" max="3328" width="18.7109375" style="3" customWidth="1"/>
    <col min="3329" max="3329" width="35.28515625" style="3" customWidth="1"/>
    <col min="3330" max="3330" width="41.42578125" style="3" customWidth="1"/>
    <col min="3331" max="3331" width="13.5703125" style="3" customWidth="1"/>
    <col min="3332" max="3332" width="14.7109375" style="3" customWidth="1"/>
    <col min="3333" max="3333" width="13.42578125" style="3" customWidth="1"/>
    <col min="3334" max="3334" width="11.5703125" style="3" customWidth="1"/>
    <col min="3335" max="3335" width="10.7109375" style="3" customWidth="1"/>
    <col min="3336" max="3336" width="11.140625" style="3" customWidth="1"/>
    <col min="3337" max="3337" width="10.7109375" style="3" customWidth="1"/>
    <col min="3338" max="3338" width="24.42578125" style="3" customWidth="1"/>
    <col min="3339" max="3583" width="13.85546875" style="3"/>
    <col min="3584" max="3584" width="18.7109375" style="3" customWidth="1"/>
    <col min="3585" max="3585" width="35.28515625" style="3" customWidth="1"/>
    <col min="3586" max="3586" width="41.42578125" style="3" customWidth="1"/>
    <col min="3587" max="3587" width="13.5703125" style="3" customWidth="1"/>
    <col min="3588" max="3588" width="14.7109375" style="3" customWidth="1"/>
    <col min="3589" max="3589" width="13.42578125" style="3" customWidth="1"/>
    <col min="3590" max="3590" width="11.5703125" style="3" customWidth="1"/>
    <col min="3591" max="3591" width="10.7109375" style="3" customWidth="1"/>
    <col min="3592" max="3592" width="11.140625" style="3" customWidth="1"/>
    <col min="3593" max="3593" width="10.7109375" style="3" customWidth="1"/>
    <col min="3594" max="3594" width="24.42578125" style="3" customWidth="1"/>
    <col min="3595" max="3839" width="13.85546875" style="3"/>
    <col min="3840" max="3840" width="18.7109375" style="3" customWidth="1"/>
    <col min="3841" max="3841" width="35.28515625" style="3" customWidth="1"/>
    <col min="3842" max="3842" width="41.42578125" style="3" customWidth="1"/>
    <col min="3843" max="3843" width="13.5703125" style="3" customWidth="1"/>
    <col min="3844" max="3844" width="14.7109375" style="3" customWidth="1"/>
    <col min="3845" max="3845" width="13.42578125" style="3" customWidth="1"/>
    <col min="3846" max="3846" width="11.5703125" style="3" customWidth="1"/>
    <col min="3847" max="3847" width="10.7109375" style="3" customWidth="1"/>
    <col min="3848" max="3848" width="11.140625" style="3" customWidth="1"/>
    <col min="3849" max="3849" width="10.7109375" style="3" customWidth="1"/>
    <col min="3850" max="3850" width="24.42578125" style="3" customWidth="1"/>
    <col min="3851" max="4095" width="13.85546875" style="3"/>
    <col min="4096" max="4096" width="18.7109375" style="3" customWidth="1"/>
    <col min="4097" max="4097" width="35.28515625" style="3" customWidth="1"/>
    <col min="4098" max="4098" width="41.42578125" style="3" customWidth="1"/>
    <col min="4099" max="4099" width="13.5703125" style="3" customWidth="1"/>
    <col min="4100" max="4100" width="14.7109375" style="3" customWidth="1"/>
    <col min="4101" max="4101" width="13.42578125" style="3" customWidth="1"/>
    <col min="4102" max="4102" width="11.5703125" style="3" customWidth="1"/>
    <col min="4103" max="4103" width="10.7109375" style="3" customWidth="1"/>
    <col min="4104" max="4104" width="11.140625" style="3" customWidth="1"/>
    <col min="4105" max="4105" width="10.7109375" style="3" customWidth="1"/>
    <col min="4106" max="4106" width="24.42578125" style="3" customWidth="1"/>
    <col min="4107" max="4351" width="13.85546875" style="3"/>
    <col min="4352" max="4352" width="18.7109375" style="3" customWidth="1"/>
    <col min="4353" max="4353" width="35.28515625" style="3" customWidth="1"/>
    <col min="4354" max="4354" width="41.42578125" style="3" customWidth="1"/>
    <col min="4355" max="4355" width="13.5703125" style="3" customWidth="1"/>
    <col min="4356" max="4356" width="14.7109375" style="3" customWidth="1"/>
    <col min="4357" max="4357" width="13.42578125" style="3" customWidth="1"/>
    <col min="4358" max="4358" width="11.5703125" style="3" customWidth="1"/>
    <col min="4359" max="4359" width="10.7109375" style="3" customWidth="1"/>
    <col min="4360" max="4360" width="11.140625" style="3" customWidth="1"/>
    <col min="4361" max="4361" width="10.7109375" style="3" customWidth="1"/>
    <col min="4362" max="4362" width="24.42578125" style="3" customWidth="1"/>
    <col min="4363" max="4607" width="13.85546875" style="3"/>
    <col min="4608" max="4608" width="18.7109375" style="3" customWidth="1"/>
    <col min="4609" max="4609" width="35.28515625" style="3" customWidth="1"/>
    <col min="4610" max="4610" width="41.42578125" style="3" customWidth="1"/>
    <col min="4611" max="4611" width="13.5703125" style="3" customWidth="1"/>
    <col min="4612" max="4612" width="14.7109375" style="3" customWidth="1"/>
    <col min="4613" max="4613" width="13.42578125" style="3" customWidth="1"/>
    <col min="4614" max="4614" width="11.5703125" style="3" customWidth="1"/>
    <col min="4615" max="4615" width="10.7109375" style="3" customWidth="1"/>
    <col min="4616" max="4616" width="11.140625" style="3" customWidth="1"/>
    <col min="4617" max="4617" width="10.7109375" style="3" customWidth="1"/>
    <col min="4618" max="4618" width="24.42578125" style="3" customWidth="1"/>
    <col min="4619" max="4863" width="13.85546875" style="3"/>
    <col min="4864" max="4864" width="18.7109375" style="3" customWidth="1"/>
    <col min="4865" max="4865" width="35.28515625" style="3" customWidth="1"/>
    <col min="4866" max="4866" width="41.42578125" style="3" customWidth="1"/>
    <col min="4867" max="4867" width="13.5703125" style="3" customWidth="1"/>
    <col min="4868" max="4868" width="14.7109375" style="3" customWidth="1"/>
    <col min="4869" max="4869" width="13.42578125" style="3" customWidth="1"/>
    <col min="4870" max="4870" width="11.5703125" style="3" customWidth="1"/>
    <col min="4871" max="4871" width="10.7109375" style="3" customWidth="1"/>
    <col min="4872" max="4872" width="11.140625" style="3" customWidth="1"/>
    <col min="4873" max="4873" width="10.7109375" style="3" customWidth="1"/>
    <col min="4874" max="4874" width="24.42578125" style="3" customWidth="1"/>
    <col min="4875" max="5119" width="13.85546875" style="3"/>
    <col min="5120" max="5120" width="18.7109375" style="3" customWidth="1"/>
    <col min="5121" max="5121" width="35.28515625" style="3" customWidth="1"/>
    <col min="5122" max="5122" width="41.42578125" style="3" customWidth="1"/>
    <col min="5123" max="5123" width="13.5703125" style="3" customWidth="1"/>
    <col min="5124" max="5124" width="14.7109375" style="3" customWidth="1"/>
    <col min="5125" max="5125" width="13.42578125" style="3" customWidth="1"/>
    <col min="5126" max="5126" width="11.5703125" style="3" customWidth="1"/>
    <col min="5127" max="5127" width="10.7109375" style="3" customWidth="1"/>
    <col min="5128" max="5128" width="11.140625" style="3" customWidth="1"/>
    <col min="5129" max="5129" width="10.7109375" style="3" customWidth="1"/>
    <col min="5130" max="5130" width="24.42578125" style="3" customWidth="1"/>
    <col min="5131" max="5375" width="13.85546875" style="3"/>
    <col min="5376" max="5376" width="18.7109375" style="3" customWidth="1"/>
    <col min="5377" max="5377" width="35.28515625" style="3" customWidth="1"/>
    <col min="5378" max="5378" width="41.42578125" style="3" customWidth="1"/>
    <col min="5379" max="5379" width="13.5703125" style="3" customWidth="1"/>
    <col min="5380" max="5380" width="14.7109375" style="3" customWidth="1"/>
    <col min="5381" max="5381" width="13.42578125" style="3" customWidth="1"/>
    <col min="5382" max="5382" width="11.5703125" style="3" customWidth="1"/>
    <col min="5383" max="5383" width="10.7109375" style="3" customWidth="1"/>
    <col min="5384" max="5384" width="11.140625" style="3" customWidth="1"/>
    <col min="5385" max="5385" width="10.7109375" style="3" customWidth="1"/>
    <col min="5386" max="5386" width="24.42578125" style="3" customWidth="1"/>
    <col min="5387" max="5631" width="13.85546875" style="3"/>
    <col min="5632" max="5632" width="18.7109375" style="3" customWidth="1"/>
    <col min="5633" max="5633" width="35.28515625" style="3" customWidth="1"/>
    <col min="5634" max="5634" width="41.42578125" style="3" customWidth="1"/>
    <col min="5635" max="5635" width="13.5703125" style="3" customWidth="1"/>
    <col min="5636" max="5636" width="14.7109375" style="3" customWidth="1"/>
    <col min="5637" max="5637" width="13.42578125" style="3" customWidth="1"/>
    <col min="5638" max="5638" width="11.5703125" style="3" customWidth="1"/>
    <col min="5639" max="5639" width="10.7109375" style="3" customWidth="1"/>
    <col min="5640" max="5640" width="11.140625" style="3" customWidth="1"/>
    <col min="5641" max="5641" width="10.7109375" style="3" customWidth="1"/>
    <col min="5642" max="5642" width="24.42578125" style="3" customWidth="1"/>
    <col min="5643" max="5887" width="13.85546875" style="3"/>
    <col min="5888" max="5888" width="18.7109375" style="3" customWidth="1"/>
    <col min="5889" max="5889" width="35.28515625" style="3" customWidth="1"/>
    <col min="5890" max="5890" width="41.42578125" style="3" customWidth="1"/>
    <col min="5891" max="5891" width="13.5703125" style="3" customWidth="1"/>
    <col min="5892" max="5892" width="14.7109375" style="3" customWidth="1"/>
    <col min="5893" max="5893" width="13.42578125" style="3" customWidth="1"/>
    <col min="5894" max="5894" width="11.5703125" style="3" customWidth="1"/>
    <col min="5895" max="5895" width="10.7109375" style="3" customWidth="1"/>
    <col min="5896" max="5896" width="11.140625" style="3" customWidth="1"/>
    <col min="5897" max="5897" width="10.7109375" style="3" customWidth="1"/>
    <col min="5898" max="5898" width="24.42578125" style="3" customWidth="1"/>
    <col min="5899" max="6143" width="13.85546875" style="3"/>
    <col min="6144" max="6144" width="18.7109375" style="3" customWidth="1"/>
    <col min="6145" max="6145" width="35.28515625" style="3" customWidth="1"/>
    <col min="6146" max="6146" width="41.42578125" style="3" customWidth="1"/>
    <col min="6147" max="6147" width="13.5703125" style="3" customWidth="1"/>
    <col min="6148" max="6148" width="14.7109375" style="3" customWidth="1"/>
    <col min="6149" max="6149" width="13.42578125" style="3" customWidth="1"/>
    <col min="6150" max="6150" width="11.5703125" style="3" customWidth="1"/>
    <col min="6151" max="6151" width="10.7109375" style="3" customWidth="1"/>
    <col min="6152" max="6152" width="11.140625" style="3" customWidth="1"/>
    <col min="6153" max="6153" width="10.7109375" style="3" customWidth="1"/>
    <col min="6154" max="6154" width="24.42578125" style="3" customWidth="1"/>
    <col min="6155" max="6399" width="13.85546875" style="3"/>
    <col min="6400" max="6400" width="18.7109375" style="3" customWidth="1"/>
    <col min="6401" max="6401" width="35.28515625" style="3" customWidth="1"/>
    <col min="6402" max="6402" width="41.42578125" style="3" customWidth="1"/>
    <col min="6403" max="6403" width="13.5703125" style="3" customWidth="1"/>
    <col min="6404" max="6404" width="14.7109375" style="3" customWidth="1"/>
    <col min="6405" max="6405" width="13.42578125" style="3" customWidth="1"/>
    <col min="6406" max="6406" width="11.5703125" style="3" customWidth="1"/>
    <col min="6407" max="6407" width="10.7109375" style="3" customWidth="1"/>
    <col min="6408" max="6408" width="11.140625" style="3" customWidth="1"/>
    <col min="6409" max="6409" width="10.7109375" style="3" customWidth="1"/>
    <col min="6410" max="6410" width="24.42578125" style="3" customWidth="1"/>
    <col min="6411" max="6655" width="13.85546875" style="3"/>
    <col min="6656" max="6656" width="18.7109375" style="3" customWidth="1"/>
    <col min="6657" max="6657" width="35.28515625" style="3" customWidth="1"/>
    <col min="6658" max="6658" width="41.42578125" style="3" customWidth="1"/>
    <col min="6659" max="6659" width="13.5703125" style="3" customWidth="1"/>
    <col min="6660" max="6660" width="14.7109375" style="3" customWidth="1"/>
    <col min="6661" max="6661" width="13.42578125" style="3" customWidth="1"/>
    <col min="6662" max="6662" width="11.5703125" style="3" customWidth="1"/>
    <col min="6663" max="6663" width="10.7109375" style="3" customWidth="1"/>
    <col min="6664" max="6664" width="11.140625" style="3" customWidth="1"/>
    <col min="6665" max="6665" width="10.7109375" style="3" customWidth="1"/>
    <col min="6666" max="6666" width="24.42578125" style="3" customWidth="1"/>
    <col min="6667" max="6911" width="13.85546875" style="3"/>
    <col min="6912" max="6912" width="18.7109375" style="3" customWidth="1"/>
    <col min="6913" max="6913" width="35.28515625" style="3" customWidth="1"/>
    <col min="6914" max="6914" width="41.42578125" style="3" customWidth="1"/>
    <col min="6915" max="6915" width="13.5703125" style="3" customWidth="1"/>
    <col min="6916" max="6916" width="14.7109375" style="3" customWidth="1"/>
    <col min="6917" max="6917" width="13.42578125" style="3" customWidth="1"/>
    <col min="6918" max="6918" width="11.5703125" style="3" customWidth="1"/>
    <col min="6919" max="6919" width="10.7109375" style="3" customWidth="1"/>
    <col min="6920" max="6920" width="11.140625" style="3" customWidth="1"/>
    <col min="6921" max="6921" width="10.7109375" style="3" customWidth="1"/>
    <col min="6922" max="6922" width="24.42578125" style="3" customWidth="1"/>
    <col min="6923" max="7167" width="13.85546875" style="3"/>
    <col min="7168" max="7168" width="18.7109375" style="3" customWidth="1"/>
    <col min="7169" max="7169" width="35.28515625" style="3" customWidth="1"/>
    <col min="7170" max="7170" width="41.42578125" style="3" customWidth="1"/>
    <col min="7171" max="7171" width="13.5703125" style="3" customWidth="1"/>
    <col min="7172" max="7172" width="14.7109375" style="3" customWidth="1"/>
    <col min="7173" max="7173" width="13.42578125" style="3" customWidth="1"/>
    <col min="7174" max="7174" width="11.5703125" style="3" customWidth="1"/>
    <col min="7175" max="7175" width="10.7109375" style="3" customWidth="1"/>
    <col min="7176" max="7176" width="11.140625" style="3" customWidth="1"/>
    <col min="7177" max="7177" width="10.7109375" style="3" customWidth="1"/>
    <col min="7178" max="7178" width="24.42578125" style="3" customWidth="1"/>
    <col min="7179" max="7423" width="13.85546875" style="3"/>
    <col min="7424" max="7424" width="18.7109375" style="3" customWidth="1"/>
    <col min="7425" max="7425" width="35.28515625" style="3" customWidth="1"/>
    <col min="7426" max="7426" width="41.42578125" style="3" customWidth="1"/>
    <col min="7427" max="7427" width="13.5703125" style="3" customWidth="1"/>
    <col min="7428" max="7428" width="14.7109375" style="3" customWidth="1"/>
    <col min="7429" max="7429" width="13.42578125" style="3" customWidth="1"/>
    <col min="7430" max="7430" width="11.5703125" style="3" customWidth="1"/>
    <col min="7431" max="7431" width="10.7109375" style="3" customWidth="1"/>
    <col min="7432" max="7432" width="11.140625" style="3" customWidth="1"/>
    <col min="7433" max="7433" width="10.7109375" style="3" customWidth="1"/>
    <col min="7434" max="7434" width="24.42578125" style="3" customWidth="1"/>
    <col min="7435" max="7679" width="13.85546875" style="3"/>
    <col min="7680" max="7680" width="18.7109375" style="3" customWidth="1"/>
    <col min="7681" max="7681" width="35.28515625" style="3" customWidth="1"/>
    <col min="7682" max="7682" width="41.42578125" style="3" customWidth="1"/>
    <col min="7683" max="7683" width="13.5703125" style="3" customWidth="1"/>
    <col min="7684" max="7684" width="14.7109375" style="3" customWidth="1"/>
    <col min="7685" max="7685" width="13.42578125" style="3" customWidth="1"/>
    <col min="7686" max="7686" width="11.5703125" style="3" customWidth="1"/>
    <col min="7687" max="7687" width="10.7109375" style="3" customWidth="1"/>
    <col min="7688" max="7688" width="11.140625" style="3" customWidth="1"/>
    <col min="7689" max="7689" width="10.7109375" style="3" customWidth="1"/>
    <col min="7690" max="7690" width="24.42578125" style="3" customWidth="1"/>
    <col min="7691" max="7935" width="13.85546875" style="3"/>
    <col min="7936" max="7936" width="18.7109375" style="3" customWidth="1"/>
    <col min="7937" max="7937" width="35.28515625" style="3" customWidth="1"/>
    <col min="7938" max="7938" width="41.42578125" style="3" customWidth="1"/>
    <col min="7939" max="7939" width="13.5703125" style="3" customWidth="1"/>
    <col min="7940" max="7940" width="14.7109375" style="3" customWidth="1"/>
    <col min="7941" max="7941" width="13.42578125" style="3" customWidth="1"/>
    <col min="7942" max="7942" width="11.5703125" style="3" customWidth="1"/>
    <col min="7943" max="7943" width="10.7109375" style="3" customWidth="1"/>
    <col min="7944" max="7944" width="11.140625" style="3" customWidth="1"/>
    <col min="7945" max="7945" width="10.7109375" style="3" customWidth="1"/>
    <col min="7946" max="7946" width="24.42578125" style="3" customWidth="1"/>
    <col min="7947" max="8191" width="13.85546875" style="3"/>
    <col min="8192" max="8192" width="18.7109375" style="3" customWidth="1"/>
    <col min="8193" max="8193" width="35.28515625" style="3" customWidth="1"/>
    <col min="8194" max="8194" width="41.42578125" style="3" customWidth="1"/>
    <col min="8195" max="8195" width="13.5703125" style="3" customWidth="1"/>
    <col min="8196" max="8196" width="14.7109375" style="3" customWidth="1"/>
    <col min="8197" max="8197" width="13.42578125" style="3" customWidth="1"/>
    <col min="8198" max="8198" width="11.5703125" style="3" customWidth="1"/>
    <col min="8199" max="8199" width="10.7109375" style="3" customWidth="1"/>
    <col min="8200" max="8200" width="11.140625" style="3" customWidth="1"/>
    <col min="8201" max="8201" width="10.7109375" style="3" customWidth="1"/>
    <col min="8202" max="8202" width="24.42578125" style="3" customWidth="1"/>
    <col min="8203" max="8447" width="13.85546875" style="3"/>
    <col min="8448" max="8448" width="18.7109375" style="3" customWidth="1"/>
    <col min="8449" max="8449" width="35.28515625" style="3" customWidth="1"/>
    <col min="8450" max="8450" width="41.42578125" style="3" customWidth="1"/>
    <col min="8451" max="8451" width="13.5703125" style="3" customWidth="1"/>
    <col min="8452" max="8452" width="14.7109375" style="3" customWidth="1"/>
    <col min="8453" max="8453" width="13.42578125" style="3" customWidth="1"/>
    <col min="8454" max="8454" width="11.5703125" style="3" customWidth="1"/>
    <col min="8455" max="8455" width="10.7109375" style="3" customWidth="1"/>
    <col min="8456" max="8456" width="11.140625" style="3" customWidth="1"/>
    <col min="8457" max="8457" width="10.7109375" style="3" customWidth="1"/>
    <col min="8458" max="8458" width="24.42578125" style="3" customWidth="1"/>
    <col min="8459" max="8703" width="13.85546875" style="3"/>
    <col min="8704" max="8704" width="18.7109375" style="3" customWidth="1"/>
    <col min="8705" max="8705" width="35.28515625" style="3" customWidth="1"/>
    <col min="8706" max="8706" width="41.42578125" style="3" customWidth="1"/>
    <col min="8707" max="8707" width="13.5703125" style="3" customWidth="1"/>
    <col min="8708" max="8708" width="14.7109375" style="3" customWidth="1"/>
    <col min="8709" max="8709" width="13.42578125" style="3" customWidth="1"/>
    <col min="8710" max="8710" width="11.5703125" style="3" customWidth="1"/>
    <col min="8711" max="8711" width="10.7109375" style="3" customWidth="1"/>
    <col min="8712" max="8712" width="11.140625" style="3" customWidth="1"/>
    <col min="8713" max="8713" width="10.7109375" style="3" customWidth="1"/>
    <col min="8714" max="8714" width="24.42578125" style="3" customWidth="1"/>
    <col min="8715" max="8959" width="13.85546875" style="3"/>
    <col min="8960" max="8960" width="18.7109375" style="3" customWidth="1"/>
    <col min="8961" max="8961" width="35.28515625" style="3" customWidth="1"/>
    <col min="8962" max="8962" width="41.42578125" style="3" customWidth="1"/>
    <col min="8963" max="8963" width="13.5703125" style="3" customWidth="1"/>
    <col min="8964" max="8964" width="14.7109375" style="3" customWidth="1"/>
    <col min="8965" max="8965" width="13.42578125" style="3" customWidth="1"/>
    <col min="8966" max="8966" width="11.5703125" style="3" customWidth="1"/>
    <col min="8967" max="8967" width="10.7109375" style="3" customWidth="1"/>
    <col min="8968" max="8968" width="11.140625" style="3" customWidth="1"/>
    <col min="8969" max="8969" width="10.7109375" style="3" customWidth="1"/>
    <col min="8970" max="8970" width="24.42578125" style="3" customWidth="1"/>
    <col min="8971" max="9215" width="13.85546875" style="3"/>
    <col min="9216" max="9216" width="18.7109375" style="3" customWidth="1"/>
    <col min="9217" max="9217" width="35.28515625" style="3" customWidth="1"/>
    <col min="9218" max="9218" width="41.42578125" style="3" customWidth="1"/>
    <col min="9219" max="9219" width="13.5703125" style="3" customWidth="1"/>
    <col min="9220" max="9220" width="14.7109375" style="3" customWidth="1"/>
    <col min="9221" max="9221" width="13.42578125" style="3" customWidth="1"/>
    <col min="9222" max="9222" width="11.5703125" style="3" customWidth="1"/>
    <col min="9223" max="9223" width="10.7109375" style="3" customWidth="1"/>
    <col min="9224" max="9224" width="11.140625" style="3" customWidth="1"/>
    <col min="9225" max="9225" width="10.7109375" style="3" customWidth="1"/>
    <col min="9226" max="9226" width="24.42578125" style="3" customWidth="1"/>
    <col min="9227" max="9471" width="13.85546875" style="3"/>
    <col min="9472" max="9472" width="18.7109375" style="3" customWidth="1"/>
    <col min="9473" max="9473" width="35.28515625" style="3" customWidth="1"/>
    <col min="9474" max="9474" width="41.42578125" style="3" customWidth="1"/>
    <col min="9475" max="9475" width="13.5703125" style="3" customWidth="1"/>
    <col min="9476" max="9476" width="14.7109375" style="3" customWidth="1"/>
    <col min="9477" max="9477" width="13.42578125" style="3" customWidth="1"/>
    <col min="9478" max="9478" width="11.5703125" style="3" customWidth="1"/>
    <col min="9479" max="9479" width="10.7109375" style="3" customWidth="1"/>
    <col min="9480" max="9480" width="11.140625" style="3" customWidth="1"/>
    <col min="9481" max="9481" width="10.7109375" style="3" customWidth="1"/>
    <col min="9482" max="9482" width="24.42578125" style="3" customWidth="1"/>
    <col min="9483" max="9727" width="13.85546875" style="3"/>
    <col min="9728" max="9728" width="18.7109375" style="3" customWidth="1"/>
    <col min="9729" max="9729" width="35.28515625" style="3" customWidth="1"/>
    <col min="9730" max="9730" width="41.42578125" style="3" customWidth="1"/>
    <col min="9731" max="9731" width="13.5703125" style="3" customWidth="1"/>
    <col min="9732" max="9732" width="14.7109375" style="3" customWidth="1"/>
    <col min="9733" max="9733" width="13.42578125" style="3" customWidth="1"/>
    <col min="9734" max="9734" width="11.5703125" style="3" customWidth="1"/>
    <col min="9735" max="9735" width="10.7109375" style="3" customWidth="1"/>
    <col min="9736" max="9736" width="11.140625" style="3" customWidth="1"/>
    <col min="9737" max="9737" width="10.7109375" style="3" customWidth="1"/>
    <col min="9738" max="9738" width="24.42578125" style="3" customWidth="1"/>
    <col min="9739" max="9983" width="13.85546875" style="3"/>
    <col min="9984" max="9984" width="18.7109375" style="3" customWidth="1"/>
    <col min="9985" max="9985" width="35.28515625" style="3" customWidth="1"/>
    <col min="9986" max="9986" width="41.42578125" style="3" customWidth="1"/>
    <col min="9987" max="9987" width="13.5703125" style="3" customWidth="1"/>
    <col min="9988" max="9988" width="14.7109375" style="3" customWidth="1"/>
    <col min="9989" max="9989" width="13.42578125" style="3" customWidth="1"/>
    <col min="9990" max="9990" width="11.5703125" style="3" customWidth="1"/>
    <col min="9991" max="9991" width="10.7109375" style="3" customWidth="1"/>
    <col min="9992" max="9992" width="11.140625" style="3" customWidth="1"/>
    <col min="9993" max="9993" width="10.7109375" style="3" customWidth="1"/>
    <col min="9994" max="9994" width="24.42578125" style="3" customWidth="1"/>
    <col min="9995" max="10239" width="13.85546875" style="3"/>
    <col min="10240" max="10240" width="18.7109375" style="3" customWidth="1"/>
    <col min="10241" max="10241" width="35.28515625" style="3" customWidth="1"/>
    <col min="10242" max="10242" width="41.42578125" style="3" customWidth="1"/>
    <col min="10243" max="10243" width="13.5703125" style="3" customWidth="1"/>
    <col min="10244" max="10244" width="14.7109375" style="3" customWidth="1"/>
    <col min="10245" max="10245" width="13.42578125" style="3" customWidth="1"/>
    <col min="10246" max="10246" width="11.5703125" style="3" customWidth="1"/>
    <col min="10247" max="10247" width="10.7109375" style="3" customWidth="1"/>
    <col min="10248" max="10248" width="11.140625" style="3" customWidth="1"/>
    <col min="10249" max="10249" width="10.7109375" style="3" customWidth="1"/>
    <col min="10250" max="10250" width="24.42578125" style="3" customWidth="1"/>
    <col min="10251" max="10495" width="13.85546875" style="3"/>
    <col min="10496" max="10496" width="18.7109375" style="3" customWidth="1"/>
    <col min="10497" max="10497" width="35.28515625" style="3" customWidth="1"/>
    <col min="10498" max="10498" width="41.42578125" style="3" customWidth="1"/>
    <col min="10499" max="10499" width="13.5703125" style="3" customWidth="1"/>
    <col min="10500" max="10500" width="14.7109375" style="3" customWidth="1"/>
    <col min="10501" max="10501" width="13.42578125" style="3" customWidth="1"/>
    <col min="10502" max="10502" width="11.5703125" style="3" customWidth="1"/>
    <col min="10503" max="10503" width="10.7109375" style="3" customWidth="1"/>
    <col min="10504" max="10504" width="11.140625" style="3" customWidth="1"/>
    <col min="10505" max="10505" width="10.7109375" style="3" customWidth="1"/>
    <col min="10506" max="10506" width="24.42578125" style="3" customWidth="1"/>
    <col min="10507" max="10751" width="13.85546875" style="3"/>
    <col min="10752" max="10752" width="18.7109375" style="3" customWidth="1"/>
    <col min="10753" max="10753" width="35.28515625" style="3" customWidth="1"/>
    <col min="10754" max="10754" width="41.42578125" style="3" customWidth="1"/>
    <col min="10755" max="10755" width="13.5703125" style="3" customWidth="1"/>
    <col min="10756" max="10756" width="14.7109375" style="3" customWidth="1"/>
    <col min="10757" max="10757" width="13.42578125" style="3" customWidth="1"/>
    <col min="10758" max="10758" width="11.5703125" style="3" customWidth="1"/>
    <col min="10759" max="10759" width="10.7109375" style="3" customWidth="1"/>
    <col min="10760" max="10760" width="11.140625" style="3" customWidth="1"/>
    <col min="10761" max="10761" width="10.7109375" style="3" customWidth="1"/>
    <col min="10762" max="10762" width="24.42578125" style="3" customWidth="1"/>
    <col min="10763" max="11007" width="13.85546875" style="3"/>
    <col min="11008" max="11008" width="18.7109375" style="3" customWidth="1"/>
    <col min="11009" max="11009" width="35.28515625" style="3" customWidth="1"/>
    <col min="11010" max="11010" width="41.42578125" style="3" customWidth="1"/>
    <col min="11011" max="11011" width="13.5703125" style="3" customWidth="1"/>
    <col min="11012" max="11012" width="14.7109375" style="3" customWidth="1"/>
    <col min="11013" max="11013" width="13.42578125" style="3" customWidth="1"/>
    <col min="11014" max="11014" width="11.5703125" style="3" customWidth="1"/>
    <col min="11015" max="11015" width="10.7109375" style="3" customWidth="1"/>
    <col min="11016" max="11016" width="11.140625" style="3" customWidth="1"/>
    <col min="11017" max="11017" width="10.7109375" style="3" customWidth="1"/>
    <col min="11018" max="11018" width="24.42578125" style="3" customWidth="1"/>
    <col min="11019" max="11263" width="13.85546875" style="3"/>
    <col min="11264" max="11264" width="18.7109375" style="3" customWidth="1"/>
    <col min="11265" max="11265" width="35.28515625" style="3" customWidth="1"/>
    <col min="11266" max="11266" width="41.42578125" style="3" customWidth="1"/>
    <col min="11267" max="11267" width="13.5703125" style="3" customWidth="1"/>
    <col min="11268" max="11268" width="14.7109375" style="3" customWidth="1"/>
    <col min="11269" max="11269" width="13.42578125" style="3" customWidth="1"/>
    <col min="11270" max="11270" width="11.5703125" style="3" customWidth="1"/>
    <col min="11271" max="11271" width="10.7109375" style="3" customWidth="1"/>
    <col min="11272" max="11272" width="11.140625" style="3" customWidth="1"/>
    <col min="11273" max="11273" width="10.7109375" style="3" customWidth="1"/>
    <col min="11274" max="11274" width="24.42578125" style="3" customWidth="1"/>
    <col min="11275" max="11519" width="13.85546875" style="3"/>
    <col min="11520" max="11520" width="18.7109375" style="3" customWidth="1"/>
    <col min="11521" max="11521" width="35.28515625" style="3" customWidth="1"/>
    <col min="11522" max="11522" width="41.42578125" style="3" customWidth="1"/>
    <col min="11523" max="11523" width="13.5703125" style="3" customWidth="1"/>
    <col min="11524" max="11524" width="14.7109375" style="3" customWidth="1"/>
    <col min="11525" max="11525" width="13.42578125" style="3" customWidth="1"/>
    <col min="11526" max="11526" width="11.5703125" style="3" customWidth="1"/>
    <col min="11527" max="11527" width="10.7109375" style="3" customWidth="1"/>
    <col min="11528" max="11528" width="11.140625" style="3" customWidth="1"/>
    <col min="11529" max="11529" width="10.7109375" style="3" customWidth="1"/>
    <col min="11530" max="11530" width="24.42578125" style="3" customWidth="1"/>
    <col min="11531" max="11775" width="13.85546875" style="3"/>
    <col min="11776" max="11776" width="18.7109375" style="3" customWidth="1"/>
    <col min="11777" max="11777" width="35.28515625" style="3" customWidth="1"/>
    <col min="11778" max="11778" width="41.42578125" style="3" customWidth="1"/>
    <col min="11779" max="11779" width="13.5703125" style="3" customWidth="1"/>
    <col min="11780" max="11780" width="14.7109375" style="3" customWidth="1"/>
    <col min="11781" max="11781" width="13.42578125" style="3" customWidth="1"/>
    <col min="11782" max="11782" width="11.5703125" style="3" customWidth="1"/>
    <col min="11783" max="11783" width="10.7109375" style="3" customWidth="1"/>
    <col min="11784" max="11784" width="11.140625" style="3" customWidth="1"/>
    <col min="11785" max="11785" width="10.7109375" style="3" customWidth="1"/>
    <col min="11786" max="11786" width="24.42578125" style="3" customWidth="1"/>
    <col min="11787" max="12031" width="13.85546875" style="3"/>
    <col min="12032" max="12032" width="18.7109375" style="3" customWidth="1"/>
    <col min="12033" max="12033" width="35.28515625" style="3" customWidth="1"/>
    <col min="12034" max="12034" width="41.42578125" style="3" customWidth="1"/>
    <col min="12035" max="12035" width="13.5703125" style="3" customWidth="1"/>
    <col min="12036" max="12036" width="14.7109375" style="3" customWidth="1"/>
    <col min="12037" max="12037" width="13.42578125" style="3" customWidth="1"/>
    <col min="12038" max="12038" width="11.5703125" style="3" customWidth="1"/>
    <col min="12039" max="12039" width="10.7109375" style="3" customWidth="1"/>
    <col min="12040" max="12040" width="11.140625" style="3" customWidth="1"/>
    <col min="12041" max="12041" width="10.7109375" style="3" customWidth="1"/>
    <col min="12042" max="12042" width="24.42578125" style="3" customWidth="1"/>
    <col min="12043" max="12287" width="13.85546875" style="3"/>
    <col min="12288" max="12288" width="18.7109375" style="3" customWidth="1"/>
    <col min="12289" max="12289" width="35.28515625" style="3" customWidth="1"/>
    <col min="12290" max="12290" width="41.42578125" style="3" customWidth="1"/>
    <col min="12291" max="12291" width="13.5703125" style="3" customWidth="1"/>
    <col min="12292" max="12292" width="14.7109375" style="3" customWidth="1"/>
    <col min="12293" max="12293" width="13.42578125" style="3" customWidth="1"/>
    <col min="12294" max="12294" width="11.5703125" style="3" customWidth="1"/>
    <col min="12295" max="12295" width="10.7109375" style="3" customWidth="1"/>
    <col min="12296" max="12296" width="11.140625" style="3" customWidth="1"/>
    <col min="12297" max="12297" width="10.7109375" style="3" customWidth="1"/>
    <col min="12298" max="12298" width="24.42578125" style="3" customWidth="1"/>
    <col min="12299" max="12543" width="13.85546875" style="3"/>
    <col min="12544" max="12544" width="18.7109375" style="3" customWidth="1"/>
    <col min="12545" max="12545" width="35.28515625" style="3" customWidth="1"/>
    <col min="12546" max="12546" width="41.42578125" style="3" customWidth="1"/>
    <col min="12547" max="12547" width="13.5703125" style="3" customWidth="1"/>
    <col min="12548" max="12548" width="14.7109375" style="3" customWidth="1"/>
    <col min="12549" max="12549" width="13.42578125" style="3" customWidth="1"/>
    <col min="12550" max="12550" width="11.5703125" style="3" customWidth="1"/>
    <col min="12551" max="12551" width="10.7109375" style="3" customWidth="1"/>
    <col min="12552" max="12552" width="11.140625" style="3" customWidth="1"/>
    <col min="12553" max="12553" width="10.7109375" style="3" customWidth="1"/>
    <col min="12554" max="12554" width="24.42578125" style="3" customWidth="1"/>
    <col min="12555" max="12799" width="13.85546875" style="3"/>
    <col min="12800" max="12800" width="18.7109375" style="3" customWidth="1"/>
    <col min="12801" max="12801" width="35.28515625" style="3" customWidth="1"/>
    <col min="12802" max="12802" width="41.42578125" style="3" customWidth="1"/>
    <col min="12803" max="12803" width="13.5703125" style="3" customWidth="1"/>
    <col min="12804" max="12804" width="14.7109375" style="3" customWidth="1"/>
    <col min="12805" max="12805" width="13.42578125" style="3" customWidth="1"/>
    <col min="12806" max="12806" width="11.5703125" style="3" customWidth="1"/>
    <col min="12807" max="12807" width="10.7109375" style="3" customWidth="1"/>
    <col min="12808" max="12808" width="11.140625" style="3" customWidth="1"/>
    <col min="12809" max="12809" width="10.7109375" style="3" customWidth="1"/>
    <col min="12810" max="12810" width="24.42578125" style="3" customWidth="1"/>
    <col min="12811" max="13055" width="13.85546875" style="3"/>
    <col min="13056" max="13056" width="18.7109375" style="3" customWidth="1"/>
    <col min="13057" max="13057" width="35.28515625" style="3" customWidth="1"/>
    <col min="13058" max="13058" width="41.42578125" style="3" customWidth="1"/>
    <col min="13059" max="13059" width="13.5703125" style="3" customWidth="1"/>
    <col min="13060" max="13060" width="14.7109375" style="3" customWidth="1"/>
    <col min="13061" max="13061" width="13.42578125" style="3" customWidth="1"/>
    <col min="13062" max="13062" width="11.5703125" style="3" customWidth="1"/>
    <col min="13063" max="13063" width="10.7109375" style="3" customWidth="1"/>
    <col min="13064" max="13064" width="11.140625" style="3" customWidth="1"/>
    <col min="13065" max="13065" width="10.7109375" style="3" customWidth="1"/>
    <col min="13066" max="13066" width="24.42578125" style="3" customWidth="1"/>
    <col min="13067" max="13311" width="13.85546875" style="3"/>
    <col min="13312" max="13312" width="18.7109375" style="3" customWidth="1"/>
    <col min="13313" max="13313" width="35.28515625" style="3" customWidth="1"/>
    <col min="13314" max="13314" width="41.42578125" style="3" customWidth="1"/>
    <col min="13315" max="13315" width="13.5703125" style="3" customWidth="1"/>
    <col min="13316" max="13316" width="14.7109375" style="3" customWidth="1"/>
    <col min="13317" max="13317" width="13.42578125" style="3" customWidth="1"/>
    <col min="13318" max="13318" width="11.5703125" style="3" customWidth="1"/>
    <col min="13319" max="13319" width="10.7109375" style="3" customWidth="1"/>
    <col min="13320" max="13320" width="11.140625" style="3" customWidth="1"/>
    <col min="13321" max="13321" width="10.7109375" style="3" customWidth="1"/>
    <col min="13322" max="13322" width="24.42578125" style="3" customWidth="1"/>
    <col min="13323" max="13567" width="13.85546875" style="3"/>
    <col min="13568" max="13568" width="18.7109375" style="3" customWidth="1"/>
    <col min="13569" max="13569" width="35.28515625" style="3" customWidth="1"/>
    <col min="13570" max="13570" width="41.42578125" style="3" customWidth="1"/>
    <col min="13571" max="13571" width="13.5703125" style="3" customWidth="1"/>
    <col min="13572" max="13572" width="14.7109375" style="3" customWidth="1"/>
    <col min="13573" max="13573" width="13.42578125" style="3" customWidth="1"/>
    <col min="13574" max="13574" width="11.5703125" style="3" customWidth="1"/>
    <col min="13575" max="13575" width="10.7109375" style="3" customWidth="1"/>
    <col min="13576" max="13576" width="11.140625" style="3" customWidth="1"/>
    <col min="13577" max="13577" width="10.7109375" style="3" customWidth="1"/>
    <col min="13578" max="13578" width="24.42578125" style="3" customWidth="1"/>
    <col min="13579" max="13823" width="13.85546875" style="3"/>
    <col min="13824" max="13824" width="18.7109375" style="3" customWidth="1"/>
    <col min="13825" max="13825" width="35.28515625" style="3" customWidth="1"/>
    <col min="13826" max="13826" width="41.42578125" style="3" customWidth="1"/>
    <col min="13827" max="13827" width="13.5703125" style="3" customWidth="1"/>
    <col min="13828" max="13828" width="14.7109375" style="3" customWidth="1"/>
    <col min="13829" max="13829" width="13.42578125" style="3" customWidth="1"/>
    <col min="13830" max="13830" width="11.5703125" style="3" customWidth="1"/>
    <col min="13831" max="13831" width="10.7109375" style="3" customWidth="1"/>
    <col min="13832" max="13832" width="11.140625" style="3" customWidth="1"/>
    <col min="13833" max="13833" width="10.7109375" style="3" customWidth="1"/>
    <col min="13834" max="13834" width="24.42578125" style="3" customWidth="1"/>
    <col min="13835" max="14079" width="13.85546875" style="3"/>
    <col min="14080" max="14080" width="18.7109375" style="3" customWidth="1"/>
    <col min="14081" max="14081" width="35.28515625" style="3" customWidth="1"/>
    <col min="14082" max="14082" width="41.42578125" style="3" customWidth="1"/>
    <col min="14083" max="14083" width="13.5703125" style="3" customWidth="1"/>
    <col min="14084" max="14084" width="14.7109375" style="3" customWidth="1"/>
    <col min="14085" max="14085" width="13.42578125" style="3" customWidth="1"/>
    <col min="14086" max="14086" width="11.5703125" style="3" customWidth="1"/>
    <col min="14087" max="14087" width="10.7109375" style="3" customWidth="1"/>
    <col min="14088" max="14088" width="11.140625" style="3" customWidth="1"/>
    <col min="14089" max="14089" width="10.7109375" style="3" customWidth="1"/>
    <col min="14090" max="14090" width="24.42578125" style="3" customWidth="1"/>
    <col min="14091" max="14335" width="13.85546875" style="3"/>
    <col min="14336" max="14336" width="18.7109375" style="3" customWidth="1"/>
    <col min="14337" max="14337" width="35.28515625" style="3" customWidth="1"/>
    <col min="14338" max="14338" width="41.42578125" style="3" customWidth="1"/>
    <col min="14339" max="14339" width="13.5703125" style="3" customWidth="1"/>
    <col min="14340" max="14340" width="14.7109375" style="3" customWidth="1"/>
    <col min="14341" max="14341" width="13.42578125" style="3" customWidth="1"/>
    <col min="14342" max="14342" width="11.5703125" style="3" customWidth="1"/>
    <col min="14343" max="14343" width="10.7109375" style="3" customWidth="1"/>
    <col min="14344" max="14344" width="11.140625" style="3" customWidth="1"/>
    <col min="14345" max="14345" width="10.7109375" style="3" customWidth="1"/>
    <col min="14346" max="14346" width="24.42578125" style="3" customWidth="1"/>
    <col min="14347" max="14591" width="13.85546875" style="3"/>
    <col min="14592" max="14592" width="18.7109375" style="3" customWidth="1"/>
    <col min="14593" max="14593" width="35.28515625" style="3" customWidth="1"/>
    <col min="14594" max="14594" width="41.42578125" style="3" customWidth="1"/>
    <col min="14595" max="14595" width="13.5703125" style="3" customWidth="1"/>
    <col min="14596" max="14596" width="14.7109375" style="3" customWidth="1"/>
    <col min="14597" max="14597" width="13.42578125" style="3" customWidth="1"/>
    <col min="14598" max="14598" width="11.5703125" style="3" customWidth="1"/>
    <col min="14599" max="14599" width="10.7109375" style="3" customWidth="1"/>
    <col min="14600" max="14600" width="11.140625" style="3" customWidth="1"/>
    <col min="14601" max="14601" width="10.7109375" style="3" customWidth="1"/>
    <col min="14602" max="14602" width="24.42578125" style="3" customWidth="1"/>
    <col min="14603" max="14847" width="13.85546875" style="3"/>
    <col min="14848" max="14848" width="18.7109375" style="3" customWidth="1"/>
    <col min="14849" max="14849" width="35.28515625" style="3" customWidth="1"/>
    <col min="14850" max="14850" width="41.42578125" style="3" customWidth="1"/>
    <col min="14851" max="14851" width="13.5703125" style="3" customWidth="1"/>
    <col min="14852" max="14852" width="14.7109375" style="3" customWidth="1"/>
    <col min="14853" max="14853" width="13.42578125" style="3" customWidth="1"/>
    <col min="14854" max="14854" width="11.5703125" style="3" customWidth="1"/>
    <col min="14855" max="14855" width="10.7109375" style="3" customWidth="1"/>
    <col min="14856" max="14856" width="11.140625" style="3" customWidth="1"/>
    <col min="14857" max="14857" width="10.7109375" style="3" customWidth="1"/>
    <col min="14858" max="14858" width="24.42578125" style="3" customWidth="1"/>
    <col min="14859" max="15103" width="13.85546875" style="3"/>
    <col min="15104" max="15104" width="18.7109375" style="3" customWidth="1"/>
    <col min="15105" max="15105" width="35.28515625" style="3" customWidth="1"/>
    <col min="15106" max="15106" width="41.42578125" style="3" customWidth="1"/>
    <col min="15107" max="15107" width="13.5703125" style="3" customWidth="1"/>
    <col min="15108" max="15108" width="14.7109375" style="3" customWidth="1"/>
    <col min="15109" max="15109" width="13.42578125" style="3" customWidth="1"/>
    <col min="15110" max="15110" width="11.5703125" style="3" customWidth="1"/>
    <col min="15111" max="15111" width="10.7109375" style="3" customWidth="1"/>
    <col min="15112" max="15112" width="11.140625" style="3" customWidth="1"/>
    <col min="15113" max="15113" width="10.7109375" style="3" customWidth="1"/>
    <col min="15114" max="15114" width="24.42578125" style="3" customWidth="1"/>
    <col min="15115" max="15359" width="13.85546875" style="3"/>
    <col min="15360" max="15360" width="18.7109375" style="3" customWidth="1"/>
    <col min="15361" max="15361" width="35.28515625" style="3" customWidth="1"/>
    <col min="15362" max="15362" width="41.42578125" style="3" customWidth="1"/>
    <col min="15363" max="15363" width="13.5703125" style="3" customWidth="1"/>
    <col min="15364" max="15364" width="14.7109375" style="3" customWidth="1"/>
    <col min="15365" max="15365" width="13.42578125" style="3" customWidth="1"/>
    <col min="15366" max="15366" width="11.5703125" style="3" customWidth="1"/>
    <col min="15367" max="15367" width="10.7109375" style="3" customWidth="1"/>
    <col min="15368" max="15368" width="11.140625" style="3" customWidth="1"/>
    <col min="15369" max="15369" width="10.7109375" style="3" customWidth="1"/>
    <col min="15370" max="15370" width="24.42578125" style="3" customWidth="1"/>
    <col min="15371" max="15615" width="13.85546875" style="3"/>
    <col min="15616" max="15616" width="18.7109375" style="3" customWidth="1"/>
    <col min="15617" max="15617" width="35.28515625" style="3" customWidth="1"/>
    <col min="15618" max="15618" width="41.42578125" style="3" customWidth="1"/>
    <col min="15619" max="15619" width="13.5703125" style="3" customWidth="1"/>
    <col min="15620" max="15620" width="14.7109375" style="3" customWidth="1"/>
    <col min="15621" max="15621" width="13.42578125" style="3" customWidth="1"/>
    <col min="15622" max="15622" width="11.5703125" style="3" customWidth="1"/>
    <col min="15623" max="15623" width="10.7109375" style="3" customWidth="1"/>
    <col min="15624" max="15624" width="11.140625" style="3" customWidth="1"/>
    <col min="15625" max="15625" width="10.7109375" style="3" customWidth="1"/>
    <col min="15626" max="15626" width="24.42578125" style="3" customWidth="1"/>
    <col min="15627" max="15871" width="13.85546875" style="3"/>
    <col min="15872" max="15872" width="18.7109375" style="3" customWidth="1"/>
    <col min="15873" max="15873" width="35.28515625" style="3" customWidth="1"/>
    <col min="15874" max="15874" width="41.42578125" style="3" customWidth="1"/>
    <col min="15875" max="15875" width="13.5703125" style="3" customWidth="1"/>
    <col min="15876" max="15876" width="14.7109375" style="3" customWidth="1"/>
    <col min="15877" max="15877" width="13.42578125" style="3" customWidth="1"/>
    <col min="15878" max="15878" width="11.5703125" style="3" customWidth="1"/>
    <col min="15879" max="15879" width="10.7109375" style="3" customWidth="1"/>
    <col min="15880" max="15880" width="11.140625" style="3" customWidth="1"/>
    <col min="15881" max="15881" width="10.7109375" style="3" customWidth="1"/>
    <col min="15882" max="15882" width="24.42578125" style="3" customWidth="1"/>
    <col min="15883" max="16127" width="13.85546875" style="3"/>
    <col min="16128" max="16128" width="18.7109375" style="3" customWidth="1"/>
    <col min="16129" max="16129" width="35.28515625" style="3" customWidth="1"/>
    <col min="16130" max="16130" width="41.42578125" style="3" customWidth="1"/>
    <col min="16131" max="16131" width="13.5703125" style="3" customWidth="1"/>
    <col min="16132" max="16132" width="14.7109375" style="3" customWidth="1"/>
    <col min="16133" max="16133" width="13.42578125" style="3" customWidth="1"/>
    <col min="16134" max="16134" width="11.5703125" style="3" customWidth="1"/>
    <col min="16135" max="16135" width="10.7109375" style="3" customWidth="1"/>
    <col min="16136" max="16136" width="11.140625" style="3" customWidth="1"/>
    <col min="16137" max="16137" width="10.7109375" style="3" customWidth="1"/>
    <col min="16138" max="16138" width="24.42578125" style="3" customWidth="1"/>
    <col min="16139" max="16384" width="13.85546875" style="3"/>
  </cols>
  <sheetData>
    <row r="2" spans="1:10" x14ac:dyDescent="0.25">
      <c r="J2" s="35" t="s">
        <v>85</v>
      </c>
    </row>
    <row r="3" spans="1:10" ht="18.75" x14ac:dyDescent="0.3">
      <c r="A3" s="2"/>
      <c r="B3" s="85"/>
      <c r="C3" s="85"/>
      <c r="D3" s="85"/>
      <c r="E3" s="85"/>
      <c r="F3" s="85"/>
      <c r="G3" s="85"/>
      <c r="H3" s="85"/>
      <c r="I3" s="85"/>
      <c r="J3" s="85"/>
    </row>
    <row r="4" spans="1:10" ht="18.75" x14ac:dyDescent="0.25">
      <c r="A4" s="86" t="s">
        <v>46</v>
      </c>
      <c r="B4" s="86"/>
      <c r="C4" s="86"/>
      <c r="D4" s="86"/>
      <c r="E4" s="86"/>
      <c r="F4" s="86"/>
      <c r="G4" s="86"/>
      <c r="H4" s="86"/>
      <c r="I4" s="86"/>
      <c r="J4" s="86"/>
    </row>
    <row r="5" spans="1:10" ht="18.75" x14ac:dyDescent="0.25">
      <c r="A5" s="27"/>
      <c r="B5" s="27"/>
      <c r="C5" s="27"/>
      <c r="D5" s="27"/>
      <c r="E5" s="27"/>
      <c r="F5" s="27"/>
      <c r="G5" s="27"/>
      <c r="H5" s="27"/>
      <c r="I5" s="27"/>
      <c r="J5" s="34" t="s">
        <v>84</v>
      </c>
    </row>
    <row r="6" spans="1:10" ht="15.75" x14ac:dyDescent="0.25">
      <c r="A6" s="87" t="s">
        <v>36</v>
      </c>
      <c r="B6" s="88" t="s">
        <v>37</v>
      </c>
      <c r="C6" s="89"/>
      <c r="D6" s="89"/>
      <c r="E6" s="89"/>
      <c r="F6" s="89"/>
      <c r="G6" s="89"/>
      <c r="H6" s="89"/>
      <c r="I6" s="90"/>
      <c r="J6" s="87" t="s">
        <v>116</v>
      </c>
    </row>
    <row r="7" spans="1:10" ht="36" customHeight="1" x14ac:dyDescent="0.25">
      <c r="A7" s="77"/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77"/>
    </row>
    <row r="8" spans="1:10" ht="15.75" x14ac:dyDescent="0.25">
      <c r="A8" s="6">
        <v>1</v>
      </c>
      <c r="B8" s="6">
        <v>2</v>
      </c>
      <c r="C8" s="6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6">
        <v>9</v>
      </c>
      <c r="J8" s="6">
        <v>10</v>
      </c>
    </row>
    <row r="9" spans="1:10" ht="105.75" customHeight="1" x14ac:dyDescent="0.25">
      <c r="A9" s="4" t="s">
        <v>53</v>
      </c>
      <c r="B9" s="13">
        <v>23290</v>
      </c>
      <c r="C9" s="13">
        <v>13155</v>
      </c>
      <c r="D9" s="13">
        <v>24504</v>
      </c>
      <c r="E9" s="13">
        <v>5665</v>
      </c>
      <c r="F9" s="13">
        <v>17860</v>
      </c>
      <c r="G9" s="13">
        <v>44317</v>
      </c>
      <c r="H9" s="41">
        <v>57036.446000000004</v>
      </c>
      <c r="I9" s="41">
        <v>30494.2</v>
      </c>
      <c r="J9" s="41">
        <f>B9+C9+D9+E9+F9+G9+H9+I9</f>
        <v>216321.64600000001</v>
      </c>
    </row>
    <row r="10" spans="1:10" ht="74.25" customHeight="1" x14ac:dyDescent="0.25">
      <c r="A10" s="4" t="s">
        <v>2</v>
      </c>
      <c r="B10" s="13">
        <v>22690</v>
      </c>
      <c r="C10" s="13">
        <v>12405</v>
      </c>
      <c r="D10" s="13">
        <v>23734</v>
      </c>
      <c r="E10" s="13">
        <v>4765</v>
      </c>
      <c r="F10" s="13">
        <v>17060</v>
      </c>
      <c r="G10" s="13">
        <v>44317</v>
      </c>
      <c r="H10" s="41">
        <v>57036.446000000004</v>
      </c>
      <c r="I10" s="41">
        <v>30494.2</v>
      </c>
      <c r="J10" s="41">
        <f>B10+C10+D10+E10+F10+G10+H10+I10</f>
        <v>212501.64600000001</v>
      </c>
    </row>
    <row r="11" spans="1:10" ht="93.75" customHeight="1" x14ac:dyDescent="0.25">
      <c r="A11" s="4" t="s">
        <v>13</v>
      </c>
      <c r="B11" s="4">
        <v>600</v>
      </c>
      <c r="C11" s="4">
        <v>750</v>
      </c>
      <c r="D11" s="4">
        <v>770</v>
      </c>
      <c r="E11" s="4">
        <v>900</v>
      </c>
      <c r="F11" s="4">
        <v>800</v>
      </c>
      <c r="G11" s="15"/>
      <c r="H11" s="15"/>
      <c r="I11" s="15"/>
      <c r="J11" s="13">
        <f>B11+C11+D11+E11+F11+G11+H11+I11</f>
        <v>3820</v>
      </c>
    </row>
  </sheetData>
  <mergeCells count="5">
    <mergeCell ref="B3:J3"/>
    <mergeCell ref="A4:J4"/>
    <mergeCell ref="A6:A7"/>
    <mergeCell ref="B6:I6"/>
    <mergeCell ref="J6:J7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5"/>
  <sheetViews>
    <sheetView tabSelected="1" zoomScaleNormal="100" zoomScaleSheetLayoutView="100" workbookViewId="0">
      <selection activeCell="E13" sqref="E13:G15"/>
    </sheetView>
  </sheetViews>
  <sheetFormatPr defaultColWidth="13.85546875" defaultRowHeight="15" x14ac:dyDescent="0.25"/>
  <cols>
    <col min="1" max="1" width="5.7109375" style="10" customWidth="1"/>
    <col min="2" max="2" width="20.5703125" style="10" customWidth="1"/>
    <col min="3" max="3" width="26" style="10" customWidth="1"/>
    <col min="4" max="4" width="13.7109375" style="10" customWidth="1"/>
    <col min="5" max="5" width="17.7109375" style="10" customWidth="1"/>
    <col min="6" max="6" width="30.5703125" style="10" customWidth="1"/>
    <col min="7" max="7" width="15.5703125" style="3" customWidth="1"/>
    <col min="8" max="251" width="13.85546875" style="3"/>
    <col min="252" max="252" width="18.7109375" style="3" customWidth="1"/>
    <col min="253" max="253" width="35.28515625" style="3" customWidth="1"/>
    <col min="254" max="254" width="41.42578125" style="3" customWidth="1"/>
    <col min="255" max="255" width="13.5703125" style="3" customWidth="1"/>
    <col min="256" max="256" width="14.7109375" style="3" customWidth="1"/>
    <col min="257" max="257" width="13.42578125" style="3" customWidth="1"/>
    <col min="258" max="258" width="11.5703125" style="3" customWidth="1"/>
    <col min="259" max="259" width="10.7109375" style="3" customWidth="1"/>
    <col min="260" max="260" width="11.140625" style="3" customWidth="1"/>
    <col min="261" max="261" width="10.7109375" style="3" customWidth="1"/>
    <col min="262" max="262" width="24.42578125" style="3" customWidth="1"/>
    <col min="263" max="507" width="13.85546875" style="3"/>
    <col min="508" max="508" width="18.7109375" style="3" customWidth="1"/>
    <col min="509" max="509" width="35.28515625" style="3" customWidth="1"/>
    <col min="510" max="510" width="41.42578125" style="3" customWidth="1"/>
    <col min="511" max="511" width="13.5703125" style="3" customWidth="1"/>
    <col min="512" max="512" width="14.7109375" style="3" customWidth="1"/>
    <col min="513" max="513" width="13.42578125" style="3" customWidth="1"/>
    <col min="514" max="514" width="11.5703125" style="3" customWidth="1"/>
    <col min="515" max="515" width="10.7109375" style="3" customWidth="1"/>
    <col min="516" max="516" width="11.140625" style="3" customWidth="1"/>
    <col min="517" max="517" width="10.7109375" style="3" customWidth="1"/>
    <col min="518" max="518" width="24.42578125" style="3" customWidth="1"/>
    <col min="519" max="763" width="13.85546875" style="3"/>
    <col min="764" max="764" width="18.7109375" style="3" customWidth="1"/>
    <col min="765" max="765" width="35.28515625" style="3" customWidth="1"/>
    <col min="766" max="766" width="41.42578125" style="3" customWidth="1"/>
    <col min="767" max="767" width="13.5703125" style="3" customWidth="1"/>
    <col min="768" max="768" width="14.7109375" style="3" customWidth="1"/>
    <col min="769" max="769" width="13.42578125" style="3" customWidth="1"/>
    <col min="770" max="770" width="11.5703125" style="3" customWidth="1"/>
    <col min="771" max="771" width="10.7109375" style="3" customWidth="1"/>
    <col min="772" max="772" width="11.140625" style="3" customWidth="1"/>
    <col min="773" max="773" width="10.7109375" style="3" customWidth="1"/>
    <col min="774" max="774" width="24.42578125" style="3" customWidth="1"/>
    <col min="775" max="1019" width="13.85546875" style="3"/>
    <col min="1020" max="1020" width="18.7109375" style="3" customWidth="1"/>
    <col min="1021" max="1021" width="35.28515625" style="3" customWidth="1"/>
    <col min="1022" max="1022" width="41.42578125" style="3" customWidth="1"/>
    <col min="1023" max="1023" width="13.5703125" style="3" customWidth="1"/>
    <col min="1024" max="1024" width="14.7109375" style="3" customWidth="1"/>
    <col min="1025" max="1025" width="13.42578125" style="3" customWidth="1"/>
    <col min="1026" max="1026" width="11.5703125" style="3" customWidth="1"/>
    <col min="1027" max="1027" width="10.7109375" style="3" customWidth="1"/>
    <col min="1028" max="1028" width="11.140625" style="3" customWidth="1"/>
    <col min="1029" max="1029" width="10.7109375" style="3" customWidth="1"/>
    <col min="1030" max="1030" width="24.42578125" style="3" customWidth="1"/>
    <col min="1031" max="1275" width="13.85546875" style="3"/>
    <col min="1276" max="1276" width="18.7109375" style="3" customWidth="1"/>
    <col min="1277" max="1277" width="35.28515625" style="3" customWidth="1"/>
    <col min="1278" max="1278" width="41.42578125" style="3" customWidth="1"/>
    <col min="1279" max="1279" width="13.5703125" style="3" customWidth="1"/>
    <col min="1280" max="1280" width="14.7109375" style="3" customWidth="1"/>
    <col min="1281" max="1281" width="13.42578125" style="3" customWidth="1"/>
    <col min="1282" max="1282" width="11.5703125" style="3" customWidth="1"/>
    <col min="1283" max="1283" width="10.7109375" style="3" customWidth="1"/>
    <col min="1284" max="1284" width="11.140625" style="3" customWidth="1"/>
    <col min="1285" max="1285" width="10.7109375" style="3" customWidth="1"/>
    <col min="1286" max="1286" width="24.42578125" style="3" customWidth="1"/>
    <col min="1287" max="1531" width="13.85546875" style="3"/>
    <col min="1532" max="1532" width="18.7109375" style="3" customWidth="1"/>
    <col min="1533" max="1533" width="35.28515625" style="3" customWidth="1"/>
    <col min="1534" max="1534" width="41.42578125" style="3" customWidth="1"/>
    <col min="1535" max="1535" width="13.5703125" style="3" customWidth="1"/>
    <col min="1536" max="1536" width="14.7109375" style="3" customWidth="1"/>
    <col min="1537" max="1537" width="13.42578125" style="3" customWidth="1"/>
    <col min="1538" max="1538" width="11.5703125" style="3" customWidth="1"/>
    <col min="1539" max="1539" width="10.7109375" style="3" customWidth="1"/>
    <col min="1540" max="1540" width="11.140625" style="3" customWidth="1"/>
    <col min="1541" max="1541" width="10.7109375" style="3" customWidth="1"/>
    <col min="1542" max="1542" width="24.42578125" style="3" customWidth="1"/>
    <col min="1543" max="1787" width="13.85546875" style="3"/>
    <col min="1788" max="1788" width="18.7109375" style="3" customWidth="1"/>
    <col min="1789" max="1789" width="35.28515625" style="3" customWidth="1"/>
    <col min="1790" max="1790" width="41.42578125" style="3" customWidth="1"/>
    <col min="1791" max="1791" width="13.5703125" style="3" customWidth="1"/>
    <col min="1792" max="1792" width="14.7109375" style="3" customWidth="1"/>
    <col min="1793" max="1793" width="13.42578125" style="3" customWidth="1"/>
    <col min="1794" max="1794" width="11.5703125" style="3" customWidth="1"/>
    <col min="1795" max="1795" width="10.7109375" style="3" customWidth="1"/>
    <col min="1796" max="1796" width="11.140625" style="3" customWidth="1"/>
    <col min="1797" max="1797" width="10.7109375" style="3" customWidth="1"/>
    <col min="1798" max="1798" width="24.42578125" style="3" customWidth="1"/>
    <col min="1799" max="2043" width="13.85546875" style="3"/>
    <col min="2044" max="2044" width="18.7109375" style="3" customWidth="1"/>
    <col min="2045" max="2045" width="35.28515625" style="3" customWidth="1"/>
    <col min="2046" max="2046" width="41.42578125" style="3" customWidth="1"/>
    <col min="2047" max="2047" width="13.5703125" style="3" customWidth="1"/>
    <col min="2048" max="2048" width="14.7109375" style="3" customWidth="1"/>
    <col min="2049" max="2049" width="13.42578125" style="3" customWidth="1"/>
    <col min="2050" max="2050" width="11.5703125" style="3" customWidth="1"/>
    <col min="2051" max="2051" width="10.7109375" style="3" customWidth="1"/>
    <col min="2052" max="2052" width="11.140625" style="3" customWidth="1"/>
    <col min="2053" max="2053" width="10.7109375" style="3" customWidth="1"/>
    <col min="2054" max="2054" width="24.42578125" style="3" customWidth="1"/>
    <col min="2055" max="2299" width="13.85546875" style="3"/>
    <col min="2300" max="2300" width="18.7109375" style="3" customWidth="1"/>
    <col min="2301" max="2301" width="35.28515625" style="3" customWidth="1"/>
    <col min="2302" max="2302" width="41.42578125" style="3" customWidth="1"/>
    <col min="2303" max="2303" width="13.5703125" style="3" customWidth="1"/>
    <col min="2304" max="2304" width="14.7109375" style="3" customWidth="1"/>
    <col min="2305" max="2305" width="13.42578125" style="3" customWidth="1"/>
    <col min="2306" max="2306" width="11.5703125" style="3" customWidth="1"/>
    <col min="2307" max="2307" width="10.7109375" style="3" customWidth="1"/>
    <col min="2308" max="2308" width="11.140625" style="3" customWidth="1"/>
    <col min="2309" max="2309" width="10.7109375" style="3" customWidth="1"/>
    <col min="2310" max="2310" width="24.42578125" style="3" customWidth="1"/>
    <col min="2311" max="2555" width="13.85546875" style="3"/>
    <col min="2556" max="2556" width="18.7109375" style="3" customWidth="1"/>
    <col min="2557" max="2557" width="35.28515625" style="3" customWidth="1"/>
    <col min="2558" max="2558" width="41.42578125" style="3" customWidth="1"/>
    <col min="2559" max="2559" width="13.5703125" style="3" customWidth="1"/>
    <col min="2560" max="2560" width="14.7109375" style="3" customWidth="1"/>
    <col min="2561" max="2561" width="13.42578125" style="3" customWidth="1"/>
    <col min="2562" max="2562" width="11.5703125" style="3" customWidth="1"/>
    <col min="2563" max="2563" width="10.7109375" style="3" customWidth="1"/>
    <col min="2564" max="2564" width="11.140625" style="3" customWidth="1"/>
    <col min="2565" max="2565" width="10.7109375" style="3" customWidth="1"/>
    <col min="2566" max="2566" width="24.42578125" style="3" customWidth="1"/>
    <col min="2567" max="2811" width="13.85546875" style="3"/>
    <col min="2812" max="2812" width="18.7109375" style="3" customWidth="1"/>
    <col min="2813" max="2813" width="35.28515625" style="3" customWidth="1"/>
    <col min="2814" max="2814" width="41.42578125" style="3" customWidth="1"/>
    <col min="2815" max="2815" width="13.5703125" style="3" customWidth="1"/>
    <col min="2816" max="2816" width="14.7109375" style="3" customWidth="1"/>
    <col min="2817" max="2817" width="13.42578125" style="3" customWidth="1"/>
    <col min="2818" max="2818" width="11.5703125" style="3" customWidth="1"/>
    <col min="2819" max="2819" width="10.7109375" style="3" customWidth="1"/>
    <col min="2820" max="2820" width="11.140625" style="3" customWidth="1"/>
    <col min="2821" max="2821" width="10.7109375" style="3" customWidth="1"/>
    <col min="2822" max="2822" width="24.42578125" style="3" customWidth="1"/>
    <col min="2823" max="3067" width="13.85546875" style="3"/>
    <col min="3068" max="3068" width="18.7109375" style="3" customWidth="1"/>
    <col min="3069" max="3069" width="35.28515625" style="3" customWidth="1"/>
    <col min="3070" max="3070" width="41.42578125" style="3" customWidth="1"/>
    <col min="3071" max="3071" width="13.5703125" style="3" customWidth="1"/>
    <col min="3072" max="3072" width="14.7109375" style="3" customWidth="1"/>
    <col min="3073" max="3073" width="13.42578125" style="3" customWidth="1"/>
    <col min="3074" max="3074" width="11.5703125" style="3" customWidth="1"/>
    <col min="3075" max="3075" width="10.7109375" style="3" customWidth="1"/>
    <col min="3076" max="3076" width="11.140625" style="3" customWidth="1"/>
    <col min="3077" max="3077" width="10.7109375" style="3" customWidth="1"/>
    <col min="3078" max="3078" width="24.42578125" style="3" customWidth="1"/>
    <col min="3079" max="3323" width="13.85546875" style="3"/>
    <col min="3324" max="3324" width="18.7109375" style="3" customWidth="1"/>
    <col min="3325" max="3325" width="35.28515625" style="3" customWidth="1"/>
    <col min="3326" max="3326" width="41.42578125" style="3" customWidth="1"/>
    <col min="3327" max="3327" width="13.5703125" style="3" customWidth="1"/>
    <col min="3328" max="3328" width="14.7109375" style="3" customWidth="1"/>
    <col min="3329" max="3329" width="13.42578125" style="3" customWidth="1"/>
    <col min="3330" max="3330" width="11.5703125" style="3" customWidth="1"/>
    <col min="3331" max="3331" width="10.7109375" style="3" customWidth="1"/>
    <col min="3332" max="3332" width="11.140625" style="3" customWidth="1"/>
    <col min="3333" max="3333" width="10.7109375" style="3" customWidth="1"/>
    <col min="3334" max="3334" width="24.42578125" style="3" customWidth="1"/>
    <col min="3335" max="3579" width="13.85546875" style="3"/>
    <col min="3580" max="3580" width="18.7109375" style="3" customWidth="1"/>
    <col min="3581" max="3581" width="35.28515625" style="3" customWidth="1"/>
    <col min="3582" max="3582" width="41.42578125" style="3" customWidth="1"/>
    <col min="3583" max="3583" width="13.5703125" style="3" customWidth="1"/>
    <col min="3584" max="3584" width="14.7109375" style="3" customWidth="1"/>
    <col min="3585" max="3585" width="13.42578125" style="3" customWidth="1"/>
    <col min="3586" max="3586" width="11.5703125" style="3" customWidth="1"/>
    <col min="3587" max="3587" width="10.7109375" style="3" customWidth="1"/>
    <col min="3588" max="3588" width="11.140625" style="3" customWidth="1"/>
    <col min="3589" max="3589" width="10.7109375" style="3" customWidth="1"/>
    <col min="3590" max="3590" width="24.42578125" style="3" customWidth="1"/>
    <col min="3591" max="3835" width="13.85546875" style="3"/>
    <col min="3836" max="3836" width="18.7109375" style="3" customWidth="1"/>
    <col min="3837" max="3837" width="35.28515625" style="3" customWidth="1"/>
    <col min="3838" max="3838" width="41.42578125" style="3" customWidth="1"/>
    <col min="3839" max="3839" width="13.5703125" style="3" customWidth="1"/>
    <col min="3840" max="3840" width="14.7109375" style="3" customWidth="1"/>
    <col min="3841" max="3841" width="13.42578125" style="3" customWidth="1"/>
    <col min="3842" max="3842" width="11.5703125" style="3" customWidth="1"/>
    <col min="3843" max="3843" width="10.7109375" style="3" customWidth="1"/>
    <col min="3844" max="3844" width="11.140625" style="3" customWidth="1"/>
    <col min="3845" max="3845" width="10.7109375" style="3" customWidth="1"/>
    <col min="3846" max="3846" width="24.42578125" style="3" customWidth="1"/>
    <col min="3847" max="4091" width="13.85546875" style="3"/>
    <col min="4092" max="4092" width="18.7109375" style="3" customWidth="1"/>
    <col min="4093" max="4093" width="35.28515625" style="3" customWidth="1"/>
    <col min="4094" max="4094" width="41.42578125" style="3" customWidth="1"/>
    <col min="4095" max="4095" width="13.5703125" style="3" customWidth="1"/>
    <col min="4096" max="4096" width="14.7109375" style="3" customWidth="1"/>
    <col min="4097" max="4097" width="13.42578125" style="3" customWidth="1"/>
    <col min="4098" max="4098" width="11.5703125" style="3" customWidth="1"/>
    <col min="4099" max="4099" width="10.7109375" style="3" customWidth="1"/>
    <col min="4100" max="4100" width="11.140625" style="3" customWidth="1"/>
    <col min="4101" max="4101" width="10.7109375" style="3" customWidth="1"/>
    <col min="4102" max="4102" width="24.42578125" style="3" customWidth="1"/>
    <col min="4103" max="4347" width="13.85546875" style="3"/>
    <col min="4348" max="4348" width="18.7109375" style="3" customWidth="1"/>
    <col min="4349" max="4349" width="35.28515625" style="3" customWidth="1"/>
    <col min="4350" max="4350" width="41.42578125" style="3" customWidth="1"/>
    <col min="4351" max="4351" width="13.5703125" style="3" customWidth="1"/>
    <col min="4352" max="4352" width="14.7109375" style="3" customWidth="1"/>
    <col min="4353" max="4353" width="13.42578125" style="3" customWidth="1"/>
    <col min="4354" max="4354" width="11.5703125" style="3" customWidth="1"/>
    <col min="4355" max="4355" width="10.7109375" style="3" customWidth="1"/>
    <col min="4356" max="4356" width="11.140625" style="3" customWidth="1"/>
    <col min="4357" max="4357" width="10.7109375" style="3" customWidth="1"/>
    <col min="4358" max="4358" width="24.42578125" style="3" customWidth="1"/>
    <col min="4359" max="4603" width="13.85546875" style="3"/>
    <col min="4604" max="4604" width="18.7109375" style="3" customWidth="1"/>
    <col min="4605" max="4605" width="35.28515625" style="3" customWidth="1"/>
    <col min="4606" max="4606" width="41.42578125" style="3" customWidth="1"/>
    <col min="4607" max="4607" width="13.5703125" style="3" customWidth="1"/>
    <col min="4608" max="4608" width="14.7109375" style="3" customWidth="1"/>
    <col min="4609" max="4609" width="13.42578125" style="3" customWidth="1"/>
    <col min="4610" max="4610" width="11.5703125" style="3" customWidth="1"/>
    <col min="4611" max="4611" width="10.7109375" style="3" customWidth="1"/>
    <col min="4612" max="4612" width="11.140625" style="3" customWidth="1"/>
    <col min="4613" max="4613" width="10.7109375" style="3" customWidth="1"/>
    <col min="4614" max="4614" width="24.42578125" style="3" customWidth="1"/>
    <col min="4615" max="4859" width="13.85546875" style="3"/>
    <col min="4860" max="4860" width="18.7109375" style="3" customWidth="1"/>
    <col min="4861" max="4861" width="35.28515625" style="3" customWidth="1"/>
    <col min="4862" max="4862" width="41.42578125" style="3" customWidth="1"/>
    <col min="4863" max="4863" width="13.5703125" style="3" customWidth="1"/>
    <col min="4864" max="4864" width="14.7109375" style="3" customWidth="1"/>
    <col min="4865" max="4865" width="13.42578125" style="3" customWidth="1"/>
    <col min="4866" max="4866" width="11.5703125" style="3" customWidth="1"/>
    <col min="4867" max="4867" width="10.7109375" style="3" customWidth="1"/>
    <col min="4868" max="4868" width="11.140625" style="3" customWidth="1"/>
    <col min="4869" max="4869" width="10.7109375" style="3" customWidth="1"/>
    <col min="4870" max="4870" width="24.42578125" style="3" customWidth="1"/>
    <col min="4871" max="5115" width="13.85546875" style="3"/>
    <col min="5116" max="5116" width="18.7109375" style="3" customWidth="1"/>
    <col min="5117" max="5117" width="35.28515625" style="3" customWidth="1"/>
    <col min="5118" max="5118" width="41.42578125" style="3" customWidth="1"/>
    <col min="5119" max="5119" width="13.5703125" style="3" customWidth="1"/>
    <col min="5120" max="5120" width="14.7109375" style="3" customWidth="1"/>
    <col min="5121" max="5121" width="13.42578125" style="3" customWidth="1"/>
    <col min="5122" max="5122" width="11.5703125" style="3" customWidth="1"/>
    <col min="5123" max="5123" width="10.7109375" style="3" customWidth="1"/>
    <col min="5124" max="5124" width="11.140625" style="3" customWidth="1"/>
    <col min="5125" max="5125" width="10.7109375" style="3" customWidth="1"/>
    <col min="5126" max="5126" width="24.42578125" style="3" customWidth="1"/>
    <col min="5127" max="5371" width="13.85546875" style="3"/>
    <col min="5372" max="5372" width="18.7109375" style="3" customWidth="1"/>
    <col min="5373" max="5373" width="35.28515625" style="3" customWidth="1"/>
    <col min="5374" max="5374" width="41.42578125" style="3" customWidth="1"/>
    <col min="5375" max="5375" width="13.5703125" style="3" customWidth="1"/>
    <col min="5376" max="5376" width="14.7109375" style="3" customWidth="1"/>
    <col min="5377" max="5377" width="13.42578125" style="3" customWidth="1"/>
    <col min="5378" max="5378" width="11.5703125" style="3" customWidth="1"/>
    <col min="5379" max="5379" width="10.7109375" style="3" customWidth="1"/>
    <col min="5380" max="5380" width="11.140625" style="3" customWidth="1"/>
    <col min="5381" max="5381" width="10.7109375" style="3" customWidth="1"/>
    <col min="5382" max="5382" width="24.42578125" style="3" customWidth="1"/>
    <col min="5383" max="5627" width="13.85546875" style="3"/>
    <col min="5628" max="5628" width="18.7109375" style="3" customWidth="1"/>
    <col min="5629" max="5629" width="35.28515625" style="3" customWidth="1"/>
    <col min="5630" max="5630" width="41.42578125" style="3" customWidth="1"/>
    <col min="5631" max="5631" width="13.5703125" style="3" customWidth="1"/>
    <col min="5632" max="5632" width="14.7109375" style="3" customWidth="1"/>
    <col min="5633" max="5633" width="13.42578125" style="3" customWidth="1"/>
    <col min="5634" max="5634" width="11.5703125" style="3" customWidth="1"/>
    <col min="5635" max="5635" width="10.7109375" style="3" customWidth="1"/>
    <col min="5636" max="5636" width="11.140625" style="3" customWidth="1"/>
    <col min="5637" max="5637" width="10.7109375" style="3" customWidth="1"/>
    <col min="5638" max="5638" width="24.42578125" style="3" customWidth="1"/>
    <col min="5639" max="5883" width="13.85546875" style="3"/>
    <col min="5884" max="5884" width="18.7109375" style="3" customWidth="1"/>
    <col min="5885" max="5885" width="35.28515625" style="3" customWidth="1"/>
    <col min="5886" max="5886" width="41.42578125" style="3" customWidth="1"/>
    <col min="5887" max="5887" width="13.5703125" style="3" customWidth="1"/>
    <col min="5888" max="5888" width="14.7109375" style="3" customWidth="1"/>
    <col min="5889" max="5889" width="13.42578125" style="3" customWidth="1"/>
    <col min="5890" max="5890" width="11.5703125" style="3" customWidth="1"/>
    <col min="5891" max="5891" width="10.7109375" style="3" customWidth="1"/>
    <col min="5892" max="5892" width="11.140625" style="3" customWidth="1"/>
    <col min="5893" max="5893" width="10.7109375" style="3" customWidth="1"/>
    <col min="5894" max="5894" width="24.42578125" style="3" customWidth="1"/>
    <col min="5895" max="6139" width="13.85546875" style="3"/>
    <col min="6140" max="6140" width="18.7109375" style="3" customWidth="1"/>
    <col min="6141" max="6141" width="35.28515625" style="3" customWidth="1"/>
    <col min="6142" max="6142" width="41.42578125" style="3" customWidth="1"/>
    <col min="6143" max="6143" width="13.5703125" style="3" customWidth="1"/>
    <col min="6144" max="6144" width="14.7109375" style="3" customWidth="1"/>
    <col min="6145" max="6145" width="13.42578125" style="3" customWidth="1"/>
    <col min="6146" max="6146" width="11.5703125" style="3" customWidth="1"/>
    <col min="6147" max="6147" width="10.7109375" style="3" customWidth="1"/>
    <col min="6148" max="6148" width="11.140625" style="3" customWidth="1"/>
    <col min="6149" max="6149" width="10.7109375" style="3" customWidth="1"/>
    <col min="6150" max="6150" width="24.42578125" style="3" customWidth="1"/>
    <col min="6151" max="6395" width="13.85546875" style="3"/>
    <col min="6396" max="6396" width="18.7109375" style="3" customWidth="1"/>
    <col min="6397" max="6397" width="35.28515625" style="3" customWidth="1"/>
    <col min="6398" max="6398" width="41.42578125" style="3" customWidth="1"/>
    <col min="6399" max="6399" width="13.5703125" style="3" customWidth="1"/>
    <col min="6400" max="6400" width="14.7109375" style="3" customWidth="1"/>
    <col min="6401" max="6401" width="13.42578125" style="3" customWidth="1"/>
    <col min="6402" max="6402" width="11.5703125" style="3" customWidth="1"/>
    <col min="6403" max="6403" width="10.7109375" style="3" customWidth="1"/>
    <col min="6404" max="6404" width="11.140625" style="3" customWidth="1"/>
    <col min="6405" max="6405" width="10.7109375" style="3" customWidth="1"/>
    <col min="6406" max="6406" width="24.42578125" style="3" customWidth="1"/>
    <col min="6407" max="6651" width="13.85546875" style="3"/>
    <col min="6652" max="6652" width="18.7109375" style="3" customWidth="1"/>
    <col min="6653" max="6653" width="35.28515625" style="3" customWidth="1"/>
    <col min="6654" max="6654" width="41.42578125" style="3" customWidth="1"/>
    <col min="6655" max="6655" width="13.5703125" style="3" customWidth="1"/>
    <col min="6656" max="6656" width="14.7109375" style="3" customWidth="1"/>
    <col min="6657" max="6657" width="13.42578125" style="3" customWidth="1"/>
    <col min="6658" max="6658" width="11.5703125" style="3" customWidth="1"/>
    <col min="6659" max="6659" width="10.7109375" style="3" customWidth="1"/>
    <col min="6660" max="6660" width="11.140625" style="3" customWidth="1"/>
    <col min="6661" max="6661" width="10.7109375" style="3" customWidth="1"/>
    <col min="6662" max="6662" width="24.42578125" style="3" customWidth="1"/>
    <col min="6663" max="6907" width="13.85546875" style="3"/>
    <col min="6908" max="6908" width="18.7109375" style="3" customWidth="1"/>
    <col min="6909" max="6909" width="35.28515625" style="3" customWidth="1"/>
    <col min="6910" max="6910" width="41.42578125" style="3" customWidth="1"/>
    <col min="6911" max="6911" width="13.5703125" style="3" customWidth="1"/>
    <col min="6912" max="6912" width="14.7109375" style="3" customWidth="1"/>
    <col min="6913" max="6913" width="13.42578125" style="3" customWidth="1"/>
    <col min="6914" max="6914" width="11.5703125" style="3" customWidth="1"/>
    <col min="6915" max="6915" width="10.7109375" style="3" customWidth="1"/>
    <col min="6916" max="6916" width="11.140625" style="3" customWidth="1"/>
    <col min="6917" max="6917" width="10.7109375" style="3" customWidth="1"/>
    <col min="6918" max="6918" width="24.42578125" style="3" customWidth="1"/>
    <col min="6919" max="7163" width="13.85546875" style="3"/>
    <col min="7164" max="7164" width="18.7109375" style="3" customWidth="1"/>
    <col min="7165" max="7165" width="35.28515625" style="3" customWidth="1"/>
    <col min="7166" max="7166" width="41.42578125" style="3" customWidth="1"/>
    <col min="7167" max="7167" width="13.5703125" style="3" customWidth="1"/>
    <col min="7168" max="7168" width="14.7109375" style="3" customWidth="1"/>
    <col min="7169" max="7169" width="13.42578125" style="3" customWidth="1"/>
    <col min="7170" max="7170" width="11.5703125" style="3" customWidth="1"/>
    <col min="7171" max="7171" width="10.7109375" style="3" customWidth="1"/>
    <col min="7172" max="7172" width="11.140625" style="3" customWidth="1"/>
    <col min="7173" max="7173" width="10.7109375" style="3" customWidth="1"/>
    <col min="7174" max="7174" width="24.42578125" style="3" customWidth="1"/>
    <col min="7175" max="7419" width="13.85546875" style="3"/>
    <col min="7420" max="7420" width="18.7109375" style="3" customWidth="1"/>
    <col min="7421" max="7421" width="35.28515625" style="3" customWidth="1"/>
    <col min="7422" max="7422" width="41.42578125" style="3" customWidth="1"/>
    <col min="7423" max="7423" width="13.5703125" style="3" customWidth="1"/>
    <col min="7424" max="7424" width="14.7109375" style="3" customWidth="1"/>
    <col min="7425" max="7425" width="13.42578125" style="3" customWidth="1"/>
    <col min="7426" max="7426" width="11.5703125" style="3" customWidth="1"/>
    <col min="7427" max="7427" width="10.7109375" style="3" customWidth="1"/>
    <col min="7428" max="7428" width="11.140625" style="3" customWidth="1"/>
    <col min="7429" max="7429" width="10.7109375" style="3" customWidth="1"/>
    <col min="7430" max="7430" width="24.42578125" style="3" customWidth="1"/>
    <col min="7431" max="7675" width="13.85546875" style="3"/>
    <col min="7676" max="7676" width="18.7109375" style="3" customWidth="1"/>
    <col min="7677" max="7677" width="35.28515625" style="3" customWidth="1"/>
    <col min="7678" max="7678" width="41.42578125" style="3" customWidth="1"/>
    <col min="7679" max="7679" width="13.5703125" style="3" customWidth="1"/>
    <col min="7680" max="7680" width="14.7109375" style="3" customWidth="1"/>
    <col min="7681" max="7681" width="13.42578125" style="3" customWidth="1"/>
    <col min="7682" max="7682" width="11.5703125" style="3" customWidth="1"/>
    <col min="7683" max="7683" width="10.7109375" style="3" customWidth="1"/>
    <col min="7684" max="7684" width="11.140625" style="3" customWidth="1"/>
    <col min="7685" max="7685" width="10.7109375" style="3" customWidth="1"/>
    <col min="7686" max="7686" width="24.42578125" style="3" customWidth="1"/>
    <col min="7687" max="7931" width="13.85546875" style="3"/>
    <col min="7932" max="7932" width="18.7109375" style="3" customWidth="1"/>
    <col min="7933" max="7933" width="35.28515625" style="3" customWidth="1"/>
    <col min="7934" max="7934" width="41.42578125" style="3" customWidth="1"/>
    <col min="7935" max="7935" width="13.5703125" style="3" customWidth="1"/>
    <col min="7936" max="7936" width="14.7109375" style="3" customWidth="1"/>
    <col min="7937" max="7937" width="13.42578125" style="3" customWidth="1"/>
    <col min="7938" max="7938" width="11.5703125" style="3" customWidth="1"/>
    <col min="7939" max="7939" width="10.7109375" style="3" customWidth="1"/>
    <col min="7940" max="7940" width="11.140625" style="3" customWidth="1"/>
    <col min="7941" max="7941" width="10.7109375" style="3" customWidth="1"/>
    <col min="7942" max="7942" width="24.42578125" style="3" customWidth="1"/>
    <col min="7943" max="8187" width="13.85546875" style="3"/>
    <col min="8188" max="8188" width="18.7109375" style="3" customWidth="1"/>
    <col min="8189" max="8189" width="35.28515625" style="3" customWidth="1"/>
    <col min="8190" max="8190" width="41.42578125" style="3" customWidth="1"/>
    <col min="8191" max="8191" width="13.5703125" style="3" customWidth="1"/>
    <col min="8192" max="8192" width="14.7109375" style="3" customWidth="1"/>
    <col min="8193" max="8193" width="13.42578125" style="3" customWidth="1"/>
    <col min="8194" max="8194" width="11.5703125" style="3" customWidth="1"/>
    <col min="8195" max="8195" width="10.7109375" style="3" customWidth="1"/>
    <col min="8196" max="8196" width="11.140625" style="3" customWidth="1"/>
    <col min="8197" max="8197" width="10.7109375" style="3" customWidth="1"/>
    <col min="8198" max="8198" width="24.42578125" style="3" customWidth="1"/>
    <col min="8199" max="8443" width="13.85546875" style="3"/>
    <col min="8444" max="8444" width="18.7109375" style="3" customWidth="1"/>
    <col min="8445" max="8445" width="35.28515625" style="3" customWidth="1"/>
    <col min="8446" max="8446" width="41.42578125" style="3" customWidth="1"/>
    <col min="8447" max="8447" width="13.5703125" style="3" customWidth="1"/>
    <col min="8448" max="8448" width="14.7109375" style="3" customWidth="1"/>
    <col min="8449" max="8449" width="13.42578125" style="3" customWidth="1"/>
    <col min="8450" max="8450" width="11.5703125" style="3" customWidth="1"/>
    <col min="8451" max="8451" width="10.7109375" style="3" customWidth="1"/>
    <col min="8452" max="8452" width="11.140625" style="3" customWidth="1"/>
    <col min="8453" max="8453" width="10.7109375" style="3" customWidth="1"/>
    <col min="8454" max="8454" width="24.42578125" style="3" customWidth="1"/>
    <col min="8455" max="8699" width="13.85546875" style="3"/>
    <col min="8700" max="8700" width="18.7109375" style="3" customWidth="1"/>
    <col min="8701" max="8701" width="35.28515625" style="3" customWidth="1"/>
    <col min="8702" max="8702" width="41.42578125" style="3" customWidth="1"/>
    <col min="8703" max="8703" width="13.5703125" style="3" customWidth="1"/>
    <col min="8704" max="8704" width="14.7109375" style="3" customWidth="1"/>
    <col min="8705" max="8705" width="13.42578125" style="3" customWidth="1"/>
    <col min="8706" max="8706" width="11.5703125" style="3" customWidth="1"/>
    <col min="8707" max="8707" width="10.7109375" style="3" customWidth="1"/>
    <col min="8708" max="8708" width="11.140625" style="3" customWidth="1"/>
    <col min="8709" max="8709" width="10.7109375" style="3" customWidth="1"/>
    <col min="8710" max="8710" width="24.42578125" style="3" customWidth="1"/>
    <col min="8711" max="8955" width="13.85546875" style="3"/>
    <col min="8956" max="8956" width="18.7109375" style="3" customWidth="1"/>
    <col min="8957" max="8957" width="35.28515625" style="3" customWidth="1"/>
    <col min="8958" max="8958" width="41.42578125" style="3" customWidth="1"/>
    <col min="8959" max="8959" width="13.5703125" style="3" customWidth="1"/>
    <col min="8960" max="8960" width="14.7109375" style="3" customWidth="1"/>
    <col min="8961" max="8961" width="13.42578125" style="3" customWidth="1"/>
    <col min="8962" max="8962" width="11.5703125" style="3" customWidth="1"/>
    <col min="8963" max="8963" width="10.7109375" style="3" customWidth="1"/>
    <col min="8964" max="8964" width="11.140625" style="3" customWidth="1"/>
    <col min="8965" max="8965" width="10.7109375" style="3" customWidth="1"/>
    <col min="8966" max="8966" width="24.42578125" style="3" customWidth="1"/>
    <col min="8967" max="9211" width="13.85546875" style="3"/>
    <col min="9212" max="9212" width="18.7109375" style="3" customWidth="1"/>
    <col min="9213" max="9213" width="35.28515625" style="3" customWidth="1"/>
    <col min="9214" max="9214" width="41.42578125" style="3" customWidth="1"/>
    <col min="9215" max="9215" width="13.5703125" style="3" customWidth="1"/>
    <col min="9216" max="9216" width="14.7109375" style="3" customWidth="1"/>
    <col min="9217" max="9217" width="13.42578125" style="3" customWidth="1"/>
    <col min="9218" max="9218" width="11.5703125" style="3" customWidth="1"/>
    <col min="9219" max="9219" width="10.7109375" style="3" customWidth="1"/>
    <col min="9220" max="9220" width="11.140625" style="3" customWidth="1"/>
    <col min="9221" max="9221" width="10.7109375" style="3" customWidth="1"/>
    <col min="9222" max="9222" width="24.42578125" style="3" customWidth="1"/>
    <col min="9223" max="9467" width="13.85546875" style="3"/>
    <col min="9468" max="9468" width="18.7109375" style="3" customWidth="1"/>
    <col min="9469" max="9469" width="35.28515625" style="3" customWidth="1"/>
    <col min="9470" max="9470" width="41.42578125" style="3" customWidth="1"/>
    <col min="9471" max="9471" width="13.5703125" style="3" customWidth="1"/>
    <col min="9472" max="9472" width="14.7109375" style="3" customWidth="1"/>
    <col min="9473" max="9473" width="13.42578125" style="3" customWidth="1"/>
    <col min="9474" max="9474" width="11.5703125" style="3" customWidth="1"/>
    <col min="9475" max="9475" width="10.7109375" style="3" customWidth="1"/>
    <col min="9476" max="9476" width="11.140625" style="3" customWidth="1"/>
    <col min="9477" max="9477" width="10.7109375" style="3" customWidth="1"/>
    <col min="9478" max="9478" width="24.42578125" style="3" customWidth="1"/>
    <col min="9479" max="9723" width="13.85546875" style="3"/>
    <col min="9724" max="9724" width="18.7109375" style="3" customWidth="1"/>
    <col min="9725" max="9725" width="35.28515625" style="3" customWidth="1"/>
    <col min="9726" max="9726" width="41.42578125" style="3" customWidth="1"/>
    <col min="9727" max="9727" width="13.5703125" style="3" customWidth="1"/>
    <col min="9728" max="9728" width="14.7109375" style="3" customWidth="1"/>
    <col min="9729" max="9729" width="13.42578125" style="3" customWidth="1"/>
    <col min="9730" max="9730" width="11.5703125" style="3" customWidth="1"/>
    <col min="9731" max="9731" width="10.7109375" style="3" customWidth="1"/>
    <col min="9732" max="9732" width="11.140625" style="3" customWidth="1"/>
    <col min="9733" max="9733" width="10.7109375" style="3" customWidth="1"/>
    <col min="9734" max="9734" width="24.42578125" style="3" customWidth="1"/>
    <col min="9735" max="9979" width="13.85546875" style="3"/>
    <col min="9980" max="9980" width="18.7109375" style="3" customWidth="1"/>
    <col min="9981" max="9981" width="35.28515625" style="3" customWidth="1"/>
    <col min="9982" max="9982" width="41.42578125" style="3" customWidth="1"/>
    <col min="9983" max="9983" width="13.5703125" style="3" customWidth="1"/>
    <col min="9984" max="9984" width="14.7109375" style="3" customWidth="1"/>
    <col min="9985" max="9985" width="13.42578125" style="3" customWidth="1"/>
    <col min="9986" max="9986" width="11.5703125" style="3" customWidth="1"/>
    <col min="9987" max="9987" width="10.7109375" style="3" customWidth="1"/>
    <col min="9988" max="9988" width="11.140625" style="3" customWidth="1"/>
    <col min="9989" max="9989" width="10.7109375" style="3" customWidth="1"/>
    <col min="9990" max="9990" width="24.42578125" style="3" customWidth="1"/>
    <col min="9991" max="10235" width="13.85546875" style="3"/>
    <col min="10236" max="10236" width="18.7109375" style="3" customWidth="1"/>
    <col min="10237" max="10237" width="35.28515625" style="3" customWidth="1"/>
    <col min="10238" max="10238" width="41.42578125" style="3" customWidth="1"/>
    <col min="10239" max="10239" width="13.5703125" style="3" customWidth="1"/>
    <col min="10240" max="10240" width="14.7109375" style="3" customWidth="1"/>
    <col min="10241" max="10241" width="13.42578125" style="3" customWidth="1"/>
    <col min="10242" max="10242" width="11.5703125" style="3" customWidth="1"/>
    <col min="10243" max="10243" width="10.7109375" style="3" customWidth="1"/>
    <col min="10244" max="10244" width="11.140625" style="3" customWidth="1"/>
    <col min="10245" max="10245" width="10.7109375" style="3" customWidth="1"/>
    <col min="10246" max="10246" width="24.42578125" style="3" customWidth="1"/>
    <col min="10247" max="10491" width="13.85546875" style="3"/>
    <col min="10492" max="10492" width="18.7109375" style="3" customWidth="1"/>
    <col min="10493" max="10493" width="35.28515625" style="3" customWidth="1"/>
    <col min="10494" max="10494" width="41.42578125" style="3" customWidth="1"/>
    <col min="10495" max="10495" width="13.5703125" style="3" customWidth="1"/>
    <col min="10496" max="10496" width="14.7109375" style="3" customWidth="1"/>
    <col min="10497" max="10497" width="13.42578125" style="3" customWidth="1"/>
    <col min="10498" max="10498" width="11.5703125" style="3" customWidth="1"/>
    <col min="10499" max="10499" width="10.7109375" style="3" customWidth="1"/>
    <col min="10500" max="10500" width="11.140625" style="3" customWidth="1"/>
    <col min="10501" max="10501" width="10.7109375" style="3" customWidth="1"/>
    <col min="10502" max="10502" width="24.42578125" style="3" customWidth="1"/>
    <col min="10503" max="10747" width="13.85546875" style="3"/>
    <col min="10748" max="10748" width="18.7109375" style="3" customWidth="1"/>
    <col min="10749" max="10749" width="35.28515625" style="3" customWidth="1"/>
    <col min="10750" max="10750" width="41.42578125" style="3" customWidth="1"/>
    <col min="10751" max="10751" width="13.5703125" style="3" customWidth="1"/>
    <col min="10752" max="10752" width="14.7109375" style="3" customWidth="1"/>
    <col min="10753" max="10753" width="13.42578125" style="3" customWidth="1"/>
    <col min="10754" max="10754" width="11.5703125" style="3" customWidth="1"/>
    <col min="10755" max="10755" width="10.7109375" style="3" customWidth="1"/>
    <col min="10756" max="10756" width="11.140625" style="3" customWidth="1"/>
    <col min="10757" max="10757" width="10.7109375" style="3" customWidth="1"/>
    <col min="10758" max="10758" width="24.42578125" style="3" customWidth="1"/>
    <col min="10759" max="11003" width="13.85546875" style="3"/>
    <col min="11004" max="11004" width="18.7109375" style="3" customWidth="1"/>
    <col min="11005" max="11005" width="35.28515625" style="3" customWidth="1"/>
    <col min="11006" max="11006" width="41.42578125" style="3" customWidth="1"/>
    <col min="11007" max="11007" width="13.5703125" style="3" customWidth="1"/>
    <col min="11008" max="11008" width="14.7109375" style="3" customWidth="1"/>
    <col min="11009" max="11009" width="13.42578125" style="3" customWidth="1"/>
    <col min="11010" max="11010" width="11.5703125" style="3" customWidth="1"/>
    <col min="11011" max="11011" width="10.7109375" style="3" customWidth="1"/>
    <col min="11012" max="11012" width="11.140625" style="3" customWidth="1"/>
    <col min="11013" max="11013" width="10.7109375" style="3" customWidth="1"/>
    <col min="11014" max="11014" width="24.42578125" style="3" customWidth="1"/>
    <col min="11015" max="11259" width="13.85546875" style="3"/>
    <col min="11260" max="11260" width="18.7109375" style="3" customWidth="1"/>
    <col min="11261" max="11261" width="35.28515625" style="3" customWidth="1"/>
    <col min="11262" max="11262" width="41.42578125" style="3" customWidth="1"/>
    <col min="11263" max="11263" width="13.5703125" style="3" customWidth="1"/>
    <col min="11264" max="11264" width="14.7109375" style="3" customWidth="1"/>
    <col min="11265" max="11265" width="13.42578125" style="3" customWidth="1"/>
    <col min="11266" max="11266" width="11.5703125" style="3" customWidth="1"/>
    <col min="11267" max="11267" width="10.7109375" style="3" customWidth="1"/>
    <col min="11268" max="11268" width="11.140625" style="3" customWidth="1"/>
    <col min="11269" max="11269" width="10.7109375" style="3" customWidth="1"/>
    <col min="11270" max="11270" width="24.42578125" style="3" customWidth="1"/>
    <col min="11271" max="11515" width="13.85546875" style="3"/>
    <col min="11516" max="11516" width="18.7109375" style="3" customWidth="1"/>
    <col min="11517" max="11517" width="35.28515625" style="3" customWidth="1"/>
    <col min="11518" max="11518" width="41.42578125" style="3" customWidth="1"/>
    <col min="11519" max="11519" width="13.5703125" style="3" customWidth="1"/>
    <col min="11520" max="11520" width="14.7109375" style="3" customWidth="1"/>
    <col min="11521" max="11521" width="13.42578125" style="3" customWidth="1"/>
    <col min="11522" max="11522" width="11.5703125" style="3" customWidth="1"/>
    <col min="11523" max="11523" width="10.7109375" style="3" customWidth="1"/>
    <col min="11524" max="11524" width="11.140625" style="3" customWidth="1"/>
    <col min="11525" max="11525" width="10.7109375" style="3" customWidth="1"/>
    <col min="11526" max="11526" width="24.42578125" style="3" customWidth="1"/>
    <col min="11527" max="11771" width="13.85546875" style="3"/>
    <col min="11772" max="11772" width="18.7109375" style="3" customWidth="1"/>
    <col min="11773" max="11773" width="35.28515625" style="3" customWidth="1"/>
    <col min="11774" max="11774" width="41.42578125" style="3" customWidth="1"/>
    <col min="11775" max="11775" width="13.5703125" style="3" customWidth="1"/>
    <col min="11776" max="11776" width="14.7109375" style="3" customWidth="1"/>
    <col min="11777" max="11777" width="13.42578125" style="3" customWidth="1"/>
    <col min="11778" max="11778" width="11.5703125" style="3" customWidth="1"/>
    <col min="11779" max="11779" width="10.7109375" style="3" customWidth="1"/>
    <col min="11780" max="11780" width="11.140625" style="3" customWidth="1"/>
    <col min="11781" max="11781" width="10.7109375" style="3" customWidth="1"/>
    <col min="11782" max="11782" width="24.42578125" style="3" customWidth="1"/>
    <col min="11783" max="12027" width="13.85546875" style="3"/>
    <col min="12028" max="12028" width="18.7109375" style="3" customWidth="1"/>
    <col min="12029" max="12029" width="35.28515625" style="3" customWidth="1"/>
    <col min="12030" max="12030" width="41.42578125" style="3" customWidth="1"/>
    <col min="12031" max="12031" width="13.5703125" style="3" customWidth="1"/>
    <col min="12032" max="12032" width="14.7109375" style="3" customWidth="1"/>
    <col min="12033" max="12033" width="13.42578125" style="3" customWidth="1"/>
    <col min="12034" max="12034" width="11.5703125" style="3" customWidth="1"/>
    <col min="12035" max="12035" width="10.7109375" style="3" customWidth="1"/>
    <col min="12036" max="12036" width="11.140625" style="3" customWidth="1"/>
    <col min="12037" max="12037" width="10.7109375" style="3" customWidth="1"/>
    <col min="12038" max="12038" width="24.42578125" style="3" customWidth="1"/>
    <col min="12039" max="12283" width="13.85546875" style="3"/>
    <col min="12284" max="12284" width="18.7109375" style="3" customWidth="1"/>
    <col min="12285" max="12285" width="35.28515625" style="3" customWidth="1"/>
    <col min="12286" max="12286" width="41.42578125" style="3" customWidth="1"/>
    <col min="12287" max="12287" width="13.5703125" style="3" customWidth="1"/>
    <col min="12288" max="12288" width="14.7109375" style="3" customWidth="1"/>
    <col min="12289" max="12289" width="13.42578125" style="3" customWidth="1"/>
    <col min="12290" max="12290" width="11.5703125" style="3" customWidth="1"/>
    <col min="12291" max="12291" width="10.7109375" style="3" customWidth="1"/>
    <col min="12292" max="12292" width="11.140625" style="3" customWidth="1"/>
    <col min="12293" max="12293" width="10.7109375" style="3" customWidth="1"/>
    <col min="12294" max="12294" width="24.42578125" style="3" customWidth="1"/>
    <col min="12295" max="12539" width="13.85546875" style="3"/>
    <col min="12540" max="12540" width="18.7109375" style="3" customWidth="1"/>
    <col min="12541" max="12541" width="35.28515625" style="3" customWidth="1"/>
    <col min="12542" max="12542" width="41.42578125" style="3" customWidth="1"/>
    <col min="12543" max="12543" width="13.5703125" style="3" customWidth="1"/>
    <col min="12544" max="12544" width="14.7109375" style="3" customWidth="1"/>
    <col min="12545" max="12545" width="13.42578125" style="3" customWidth="1"/>
    <col min="12546" max="12546" width="11.5703125" style="3" customWidth="1"/>
    <col min="12547" max="12547" width="10.7109375" style="3" customWidth="1"/>
    <col min="12548" max="12548" width="11.140625" style="3" customWidth="1"/>
    <col min="12549" max="12549" width="10.7109375" style="3" customWidth="1"/>
    <col min="12550" max="12550" width="24.42578125" style="3" customWidth="1"/>
    <col min="12551" max="12795" width="13.85546875" style="3"/>
    <col min="12796" max="12796" width="18.7109375" style="3" customWidth="1"/>
    <col min="12797" max="12797" width="35.28515625" style="3" customWidth="1"/>
    <col min="12798" max="12798" width="41.42578125" style="3" customWidth="1"/>
    <col min="12799" max="12799" width="13.5703125" style="3" customWidth="1"/>
    <col min="12800" max="12800" width="14.7109375" style="3" customWidth="1"/>
    <col min="12801" max="12801" width="13.42578125" style="3" customWidth="1"/>
    <col min="12802" max="12802" width="11.5703125" style="3" customWidth="1"/>
    <col min="12803" max="12803" width="10.7109375" style="3" customWidth="1"/>
    <col min="12804" max="12804" width="11.140625" style="3" customWidth="1"/>
    <col min="12805" max="12805" width="10.7109375" style="3" customWidth="1"/>
    <col min="12806" max="12806" width="24.42578125" style="3" customWidth="1"/>
    <col min="12807" max="13051" width="13.85546875" style="3"/>
    <col min="13052" max="13052" width="18.7109375" style="3" customWidth="1"/>
    <col min="13053" max="13053" width="35.28515625" style="3" customWidth="1"/>
    <col min="13054" max="13054" width="41.42578125" style="3" customWidth="1"/>
    <col min="13055" max="13055" width="13.5703125" style="3" customWidth="1"/>
    <col min="13056" max="13056" width="14.7109375" style="3" customWidth="1"/>
    <col min="13057" max="13057" width="13.42578125" style="3" customWidth="1"/>
    <col min="13058" max="13058" width="11.5703125" style="3" customWidth="1"/>
    <col min="13059" max="13059" width="10.7109375" style="3" customWidth="1"/>
    <col min="13060" max="13060" width="11.140625" style="3" customWidth="1"/>
    <col min="13061" max="13061" width="10.7109375" style="3" customWidth="1"/>
    <col min="13062" max="13062" width="24.42578125" style="3" customWidth="1"/>
    <col min="13063" max="13307" width="13.85546875" style="3"/>
    <col min="13308" max="13308" width="18.7109375" style="3" customWidth="1"/>
    <col min="13309" max="13309" width="35.28515625" style="3" customWidth="1"/>
    <col min="13310" max="13310" width="41.42578125" style="3" customWidth="1"/>
    <col min="13311" max="13311" width="13.5703125" style="3" customWidth="1"/>
    <col min="13312" max="13312" width="14.7109375" style="3" customWidth="1"/>
    <col min="13313" max="13313" width="13.42578125" style="3" customWidth="1"/>
    <col min="13314" max="13314" width="11.5703125" style="3" customWidth="1"/>
    <col min="13315" max="13315" width="10.7109375" style="3" customWidth="1"/>
    <col min="13316" max="13316" width="11.140625" style="3" customWidth="1"/>
    <col min="13317" max="13317" width="10.7109375" style="3" customWidth="1"/>
    <col min="13318" max="13318" width="24.42578125" style="3" customWidth="1"/>
    <col min="13319" max="13563" width="13.85546875" style="3"/>
    <col min="13564" max="13564" width="18.7109375" style="3" customWidth="1"/>
    <col min="13565" max="13565" width="35.28515625" style="3" customWidth="1"/>
    <col min="13566" max="13566" width="41.42578125" style="3" customWidth="1"/>
    <col min="13567" max="13567" width="13.5703125" style="3" customWidth="1"/>
    <col min="13568" max="13568" width="14.7109375" style="3" customWidth="1"/>
    <col min="13569" max="13569" width="13.42578125" style="3" customWidth="1"/>
    <col min="13570" max="13570" width="11.5703125" style="3" customWidth="1"/>
    <col min="13571" max="13571" width="10.7109375" style="3" customWidth="1"/>
    <col min="13572" max="13572" width="11.140625" style="3" customWidth="1"/>
    <col min="13573" max="13573" width="10.7109375" style="3" customWidth="1"/>
    <col min="13574" max="13574" width="24.42578125" style="3" customWidth="1"/>
    <col min="13575" max="13819" width="13.85546875" style="3"/>
    <col min="13820" max="13820" width="18.7109375" style="3" customWidth="1"/>
    <col min="13821" max="13821" width="35.28515625" style="3" customWidth="1"/>
    <col min="13822" max="13822" width="41.42578125" style="3" customWidth="1"/>
    <col min="13823" max="13823" width="13.5703125" style="3" customWidth="1"/>
    <col min="13824" max="13824" width="14.7109375" style="3" customWidth="1"/>
    <col min="13825" max="13825" width="13.42578125" style="3" customWidth="1"/>
    <col min="13826" max="13826" width="11.5703125" style="3" customWidth="1"/>
    <col min="13827" max="13827" width="10.7109375" style="3" customWidth="1"/>
    <col min="13828" max="13828" width="11.140625" style="3" customWidth="1"/>
    <col min="13829" max="13829" width="10.7109375" style="3" customWidth="1"/>
    <col min="13830" max="13830" width="24.42578125" style="3" customWidth="1"/>
    <col min="13831" max="14075" width="13.85546875" style="3"/>
    <col min="14076" max="14076" width="18.7109375" style="3" customWidth="1"/>
    <col min="14077" max="14077" width="35.28515625" style="3" customWidth="1"/>
    <col min="14078" max="14078" width="41.42578125" style="3" customWidth="1"/>
    <col min="14079" max="14079" width="13.5703125" style="3" customWidth="1"/>
    <col min="14080" max="14080" width="14.7109375" style="3" customWidth="1"/>
    <col min="14081" max="14081" width="13.42578125" style="3" customWidth="1"/>
    <col min="14082" max="14082" width="11.5703125" style="3" customWidth="1"/>
    <col min="14083" max="14083" width="10.7109375" style="3" customWidth="1"/>
    <col min="14084" max="14084" width="11.140625" style="3" customWidth="1"/>
    <col min="14085" max="14085" width="10.7109375" style="3" customWidth="1"/>
    <col min="14086" max="14086" width="24.42578125" style="3" customWidth="1"/>
    <col min="14087" max="14331" width="13.85546875" style="3"/>
    <col min="14332" max="14332" width="18.7109375" style="3" customWidth="1"/>
    <col min="14333" max="14333" width="35.28515625" style="3" customWidth="1"/>
    <col min="14334" max="14334" width="41.42578125" style="3" customWidth="1"/>
    <col min="14335" max="14335" width="13.5703125" style="3" customWidth="1"/>
    <col min="14336" max="14336" width="14.7109375" style="3" customWidth="1"/>
    <col min="14337" max="14337" width="13.42578125" style="3" customWidth="1"/>
    <col min="14338" max="14338" width="11.5703125" style="3" customWidth="1"/>
    <col min="14339" max="14339" width="10.7109375" style="3" customWidth="1"/>
    <col min="14340" max="14340" width="11.140625" style="3" customWidth="1"/>
    <col min="14341" max="14341" width="10.7109375" style="3" customWidth="1"/>
    <col min="14342" max="14342" width="24.42578125" style="3" customWidth="1"/>
    <col min="14343" max="14587" width="13.85546875" style="3"/>
    <col min="14588" max="14588" width="18.7109375" style="3" customWidth="1"/>
    <col min="14589" max="14589" width="35.28515625" style="3" customWidth="1"/>
    <col min="14590" max="14590" width="41.42578125" style="3" customWidth="1"/>
    <col min="14591" max="14591" width="13.5703125" style="3" customWidth="1"/>
    <col min="14592" max="14592" width="14.7109375" style="3" customWidth="1"/>
    <col min="14593" max="14593" width="13.42578125" style="3" customWidth="1"/>
    <col min="14594" max="14594" width="11.5703125" style="3" customWidth="1"/>
    <col min="14595" max="14595" width="10.7109375" style="3" customWidth="1"/>
    <col min="14596" max="14596" width="11.140625" style="3" customWidth="1"/>
    <col min="14597" max="14597" width="10.7109375" style="3" customWidth="1"/>
    <col min="14598" max="14598" width="24.42578125" style="3" customWidth="1"/>
    <col min="14599" max="14843" width="13.85546875" style="3"/>
    <col min="14844" max="14844" width="18.7109375" style="3" customWidth="1"/>
    <col min="14845" max="14845" width="35.28515625" style="3" customWidth="1"/>
    <col min="14846" max="14846" width="41.42578125" style="3" customWidth="1"/>
    <col min="14847" max="14847" width="13.5703125" style="3" customWidth="1"/>
    <col min="14848" max="14848" width="14.7109375" style="3" customWidth="1"/>
    <col min="14849" max="14849" width="13.42578125" style="3" customWidth="1"/>
    <col min="14850" max="14850" width="11.5703125" style="3" customWidth="1"/>
    <col min="14851" max="14851" width="10.7109375" style="3" customWidth="1"/>
    <col min="14852" max="14852" width="11.140625" style="3" customWidth="1"/>
    <col min="14853" max="14853" width="10.7109375" style="3" customWidth="1"/>
    <col min="14854" max="14854" width="24.42578125" style="3" customWidth="1"/>
    <col min="14855" max="15099" width="13.85546875" style="3"/>
    <col min="15100" max="15100" width="18.7109375" style="3" customWidth="1"/>
    <col min="15101" max="15101" width="35.28515625" style="3" customWidth="1"/>
    <col min="15102" max="15102" width="41.42578125" style="3" customWidth="1"/>
    <col min="15103" max="15103" width="13.5703125" style="3" customWidth="1"/>
    <col min="15104" max="15104" width="14.7109375" style="3" customWidth="1"/>
    <col min="15105" max="15105" width="13.42578125" style="3" customWidth="1"/>
    <col min="15106" max="15106" width="11.5703125" style="3" customWidth="1"/>
    <col min="15107" max="15107" width="10.7109375" style="3" customWidth="1"/>
    <col min="15108" max="15108" width="11.140625" style="3" customWidth="1"/>
    <col min="15109" max="15109" width="10.7109375" style="3" customWidth="1"/>
    <col min="15110" max="15110" width="24.42578125" style="3" customWidth="1"/>
    <col min="15111" max="15355" width="13.85546875" style="3"/>
    <col min="15356" max="15356" width="18.7109375" style="3" customWidth="1"/>
    <col min="15357" max="15357" width="35.28515625" style="3" customWidth="1"/>
    <col min="15358" max="15358" width="41.42578125" style="3" customWidth="1"/>
    <col min="15359" max="15359" width="13.5703125" style="3" customWidth="1"/>
    <col min="15360" max="15360" width="14.7109375" style="3" customWidth="1"/>
    <col min="15361" max="15361" width="13.42578125" style="3" customWidth="1"/>
    <col min="15362" max="15362" width="11.5703125" style="3" customWidth="1"/>
    <col min="15363" max="15363" width="10.7109375" style="3" customWidth="1"/>
    <col min="15364" max="15364" width="11.140625" style="3" customWidth="1"/>
    <col min="15365" max="15365" width="10.7109375" style="3" customWidth="1"/>
    <col min="15366" max="15366" width="24.42578125" style="3" customWidth="1"/>
    <col min="15367" max="15611" width="13.85546875" style="3"/>
    <col min="15612" max="15612" width="18.7109375" style="3" customWidth="1"/>
    <col min="15613" max="15613" width="35.28515625" style="3" customWidth="1"/>
    <col min="15614" max="15614" width="41.42578125" style="3" customWidth="1"/>
    <col min="15615" max="15615" width="13.5703125" style="3" customWidth="1"/>
    <col min="15616" max="15616" width="14.7109375" style="3" customWidth="1"/>
    <col min="15617" max="15617" width="13.42578125" style="3" customWidth="1"/>
    <col min="15618" max="15618" width="11.5703125" style="3" customWidth="1"/>
    <col min="15619" max="15619" width="10.7109375" style="3" customWidth="1"/>
    <col min="15620" max="15620" width="11.140625" style="3" customWidth="1"/>
    <col min="15621" max="15621" width="10.7109375" style="3" customWidth="1"/>
    <col min="15622" max="15622" width="24.42578125" style="3" customWidth="1"/>
    <col min="15623" max="15867" width="13.85546875" style="3"/>
    <col min="15868" max="15868" width="18.7109375" style="3" customWidth="1"/>
    <col min="15869" max="15869" width="35.28515625" style="3" customWidth="1"/>
    <col min="15870" max="15870" width="41.42578125" style="3" customWidth="1"/>
    <col min="15871" max="15871" width="13.5703125" style="3" customWidth="1"/>
    <col min="15872" max="15872" width="14.7109375" style="3" customWidth="1"/>
    <col min="15873" max="15873" width="13.42578125" style="3" customWidth="1"/>
    <col min="15874" max="15874" width="11.5703125" style="3" customWidth="1"/>
    <col min="15875" max="15875" width="10.7109375" style="3" customWidth="1"/>
    <col min="15876" max="15876" width="11.140625" style="3" customWidth="1"/>
    <col min="15877" max="15877" width="10.7109375" style="3" customWidth="1"/>
    <col min="15878" max="15878" width="24.42578125" style="3" customWidth="1"/>
    <col min="15879" max="16123" width="13.85546875" style="3"/>
    <col min="16124" max="16124" width="18.7109375" style="3" customWidth="1"/>
    <col min="16125" max="16125" width="35.28515625" style="3" customWidth="1"/>
    <col min="16126" max="16126" width="41.42578125" style="3" customWidth="1"/>
    <col min="16127" max="16127" width="13.5703125" style="3" customWidth="1"/>
    <col min="16128" max="16128" width="14.7109375" style="3" customWidth="1"/>
    <col min="16129" max="16129" width="13.42578125" style="3" customWidth="1"/>
    <col min="16130" max="16130" width="11.5703125" style="3" customWidth="1"/>
    <col min="16131" max="16131" width="10.7109375" style="3" customWidth="1"/>
    <col min="16132" max="16132" width="11.140625" style="3" customWidth="1"/>
    <col min="16133" max="16133" width="10.7109375" style="3" customWidth="1"/>
    <col min="16134" max="16134" width="24.42578125" style="3" customWidth="1"/>
    <col min="16135" max="16384" width="13.85546875" style="3"/>
  </cols>
  <sheetData>
    <row r="1" spans="1:7" ht="18.75" x14ac:dyDescent="0.3">
      <c r="A1" s="2"/>
      <c r="B1" s="92" t="s">
        <v>89</v>
      </c>
      <c r="C1" s="92"/>
      <c r="D1" s="92"/>
      <c r="E1" s="92"/>
      <c r="F1" s="92"/>
    </row>
    <row r="2" spans="1:7" ht="18.75" x14ac:dyDescent="0.25">
      <c r="A2" s="93" t="s">
        <v>47</v>
      </c>
      <c r="B2" s="93"/>
      <c r="C2" s="93"/>
      <c r="D2" s="93"/>
      <c r="E2" s="93"/>
      <c r="F2" s="93"/>
    </row>
    <row r="3" spans="1:7" ht="67.5" customHeight="1" x14ac:dyDescent="0.25">
      <c r="A3" s="76" t="s">
        <v>48</v>
      </c>
      <c r="B3" s="71" t="s">
        <v>49</v>
      </c>
      <c r="C3" s="71" t="s">
        <v>50</v>
      </c>
      <c r="D3" s="71" t="s">
        <v>51</v>
      </c>
      <c r="E3" s="71" t="s">
        <v>52</v>
      </c>
      <c r="F3" s="4" t="s">
        <v>88</v>
      </c>
    </row>
    <row r="4" spans="1:7" ht="21.75" customHeight="1" x14ac:dyDescent="0.25">
      <c r="A4" s="77"/>
      <c r="B4" s="71"/>
      <c r="C4" s="71"/>
      <c r="D4" s="71"/>
      <c r="E4" s="71"/>
      <c r="F4" s="4" t="s">
        <v>45</v>
      </c>
    </row>
    <row r="5" spans="1:7" ht="15.75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7</v>
      </c>
    </row>
    <row r="6" spans="1:7" ht="47.25" customHeight="1" x14ac:dyDescent="0.25">
      <c r="A6" s="87">
        <v>1</v>
      </c>
      <c r="B6" s="71" t="s">
        <v>86</v>
      </c>
      <c r="C6" s="4" t="s">
        <v>64</v>
      </c>
      <c r="D6" s="4" t="s">
        <v>55</v>
      </c>
      <c r="E6" s="17" t="s">
        <v>54</v>
      </c>
      <c r="F6" s="55">
        <v>400</v>
      </c>
      <c r="G6" s="24"/>
    </row>
    <row r="7" spans="1:7" ht="55.5" customHeight="1" x14ac:dyDescent="0.25">
      <c r="A7" s="87"/>
      <c r="B7" s="76"/>
      <c r="C7" s="4" t="s">
        <v>63</v>
      </c>
      <c r="D7" s="50" t="s">
        <v>92</v>
      </c>
      <c r="E7" s="17" t="s">
        <v>54</v>
      </c>
      <c r="F7" s="56">
        <v>10</v>
      </c>
      <c r="G7" s="24"/>
    </row>
    <row r="8" spans="1:7" ht="51.75" customHeight="1" x14ac:dyDescent="0.25">
      <c r="A8" s="95">
        <v>2</v>
      </c>
      <c r="B8" s="91" t="s">
        <v>87</v>
      </c>
      <c r="C8" s="16" t="s">
        <v>65</v>
      </c>
      <c r="D8" s="16" t="s">
        <v>91</v>
      </c>
      <c r="E8" s="17" t="s">
        <v>54</v>
      </c>
      <c r="F8" s="36">
        <v>3</v>
      </c>
      <c r="G8" s="26"/>
    </row>
    <row r="9" spans="1:7" ht="69.75" customHeight="1" x14ac:dyDescent="0.25">
      <c r="A9" s="95"/>
      <c r="B9" s="91"/>
      <c r="C9" s="16" t="s">
        <v>66</v>
      </c>
      <c r="D9" s="16" t="s">
        <v>91</v>
      </c>
      <c r="E9" s="17" t="s">
        <v>54</v>
      </c>
      <c r="F9" s="36">
        <v>2</v>
      </c>
      <c r="G9" s="24"/>
    </row>
    <row r="10" spans="1:7" ht="52.5" customHeight="1" x14ac:dyDescent="0.25">
      <c r="A10" s="95"/>
      <c r="B10" s="91"/>
      <c r="C10" s="37" t="s">
        <v>15</v>
      </c>
      <c r="D10" s="57" t="s">
        <v>95</v>
      </c>
      <c r="E10" s="37" t="s">
        <v>54</v>
      </c>
      <c r="F10" s="42">
        <v>4</v>
      </c>
      <c r="G10" s="24"/>
    </row>
    <row r="15" spans="1:7" x14ac:dyDescent="0.25">
      <c r="F15" s="25"/>
    </row>
  </sheetData>
  <mergeCells count="11">
    <mergeCell ref="A6:A7"/>
    <mergeCell ref="B6:B7"/>
    <mergeCell ref="A8:A10"/>
    <mergeCell ref="B8:B10"/>
    <mergeCell ref="B1:F1"/>
    <mergeCell ref="A2:F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'Додаток 2'!Заголовки_для_печати</vt:lpstr>
      <vt:lpstr>'Додаток 1'!Область_печати</vt:lpstr>
      <vt:lpstr>'Додаток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Скуленець</dc:creator>
  <cp:lastModifiedBy>Таня Скуленець</cp:lastModifiedBy>
  <cp:lastPrinted>2023-07-11T12:28:07Z</cp:lastPrinted>
  <dcterms:created xsi:type="dcterms:W3CDTF">2015-06-05T18:17:20Z</dcterms:created>
  <dcterms:modified xsi:type="dcterms:W3CDTF">2023-07-11T12:30:56Z</dcterms:modified>
</cp:coreProperties>
</file>